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A DE ATENCIÓN OPORTUNA A" sheetId="1" state="visible" r:id="rId2"/>
    <sheet name="PROGRAMA DE PROTECCIÓN Y CONSER" sheetId="2" state="visible" r:id="rId3"/>
    <sheet name="PROGRAMA RECOLECCIÓN DE RECICLA" sheetId="3" state="visible" r:id="rId4"/>
    <sheet name="PROGRAMA CONSERVACIÓN Y REHABIL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<sst xmlns="http://schemas.openxmlformats.org/spreadsheetml/2006/main" count="641" uniqueCount="207">
  <si>
    <t xml:space="preserve">Programa Anual de Aquisiciones</t>
  </si>
  <si>
    <t xml:space="preserve">Dependencia:</t>
  </si>
  <si>
    <t xml:space="preserve">JEFATURA DE ECOLOGÍA Y MEDIO AMBIENTE</t>
  </si>
  <si>
    <t xml:space="preserve">Proyecto:</t>
  </si>
  <si>
    <t xml:space="preserve">PROGRAMA DE ATENCIÓN OPORTUNA A ANIMALES Y MASCOTAS</t>
  </si>
  <si>
    <t xml:space="preserve">Fecha del reporte:</t>
  </si>
  <si>
    <t xml:space="preserve">Reporte generado por:</t>
  </si>
  <si>
    <t xml:space="preserve">FORTUNATA MARGARITA MARTÍN MARTIN</t>
  </si>
  <si>
    <t xml:space="preserve">ID</t>
  </si>
  <si>
    <t xml:space="preserve">TIPO DE CONTRATACION</t>
  </si>
  <si>
    <t xml:space="preserve">BIEN O SERVICIO</t>
  </si>
  <si>
    <t xml:space="preserve">DESCRIPCION ESPECIFICA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</si>
  <si>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</si>
  <si>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</si>
  <si>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</si>
  <si>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</si>
  <si>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</si>
  <si>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</si>
  <si>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</si>
  <si>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</si>
  <si>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</si>
  <si>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</si>
  <si>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</si>
  <si>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</si>
  <si>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</si>
  <si>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</si>
  <si>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</si>
  <si>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</si>
  <si>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</si>
  <si>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</si>
  <si>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</si>
  <si>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</si>
  <si>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</si>
  <si>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</si>
  <si>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</si>
  <si>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REQUISICIÓN</t>
  </si>
  <si>
    <t xml:space="preserve">PRODUCTOS ALIMENTICIOS PARA ANIMALES</t>
  </si>
  <si>
    <t xml:space="preserve">CROQUETAS</t>
  </si>
  <si>
    <t xml:space="preserve">RECURSOS FISCALES 2024</t>
  </si>
  <si>
    <t xml:space="preserve">COSTAL 25 KG.</t>
  </si>
  <si>
    <t xml:space="preserve">MEDICINAS Y PRODUCTOS FARMACEUTICOS</t>
  </si>
  <si>
    <t xml:space="preserve">AMOXICILINA</t>
  </si>
  <si>
    <t xml:space="preserve">FRASCO 100 ML</t>
  </si>
  <si>
    <t xml:space="preserve">POLIPEN</t>
  </si>
  <si>
    <t xml:space="preserve">FRASCO 250 ML</t>
  </si>
  <si>
    <t xml:space="preserve">XILACINA</t>
  </si>
  <si>
    <t xml:space="preserve">ZOLETIL 50</t>
  </si>
  <si>
    <t xml:space="preserve">FRASCO 5 ML</t>
  </si>
  <si>
    <t xml:space="preserve">ZOLETIL 100</t>
  </si>
  <si>
    <t xml:space="preserve">MELOXICAM</t>
  </si>
  <si>
    <t xml:space="preserve">FRASCO 20 ML</t>
  </si>
  <si>
    <t xml:space="preserve">COTHIVET</t>
  </si>
  <si>
    <t xml:space="preserve">T61</t>
  </si>
  <si>
    <t xml:space="preserve">FRASCO 50 ML</t>
  </si>
  <si>
    <t xml:space="preserve">MATERIALES, ACESORIOS Y SUMINISTROS MÉDICOS</t>
  </si>
  <si>
    <t xml:space="preserve">GUANTES DE NITRILO</t>
  </si>
  <si>
    <t xml:space="preserve">PAQUETE  100 PZ</t>
  </si>
  <si>
    <t xml:space="preserve">GASAS</t>
  </si>
  <si>
    <t xml:space="preserve">PAQUETE 200 PZ</t>
  </si>
  <si>
    <t xml:space="preserve">JERINGA</t>
  </si>
  <si>
    <t xml:space="preserve">HOJAS DE BISTURÍ</t>
  </si>
  <si>
    <t xml:space="preserve">ACIDO POLIGLICOLICO</t>
  </si>
  <si>
    <t xml:space="preserve">PAQUETE 12 PZ</t>
  </si>
  <si>
    <t xml:space="preserve">SUTURA DE NAYLÓN</t>
  </si>
  <si>
    <t xml:space="preserve">QRIT</t>
  </si>
  <si>
    <t xml:space="preserve">GALÓN</t>
  </si>
  <si>
    <t xml:space="preserve">JABÓN QUIRURGICO</t>
  </si>
  <si>
    <t xml:space="preserve">AGUA OXIGENADA</t>
  </si>
  <si>
    <t xml:space="preserve">FRASCO 448 ML</t>
  </si>
  <si>
    <t xml:space="preserve">REFACCIONES Y ACCESORIOS MENORES DE MAQUINARIA</t>
  </si>
  <si>
    <t xml:space="preserve">JUEGO DE INSTRUMENTAL QUIRURGICO</t>
  </si>
  <si>
    <t xml:space="preserve">PAQUETE 7 PZ</t>
  </si>
  <si>
    <t xml:space="preserve">Programa Anual de Adquisiciones</t>
  </si>
  <si>
    <t xml:space="preserve">PROGRAMA DE PROTECCIÓN Y CONSERVACIÓN DE LOS RECURSOS NATURALES</t>
  </si>
  <si>
    <t xml:space="preserve">FORTUNATA MARGARITA MARTÍN MARTÍN</t>
  </si>
  <si>
    <t xml:space="preserve">TIPO DE CONTRATACIÓN</t>
  </si>
  <si>
    <t xml:space="preserve">DESCRIPCIÓN ESPECIFICA</t>
  </si>
  <si>
    <t xml:space="preserve">MATERIALES COMPLEMENTARIOS</t>
  </si>
  <si>
    <t xml:space="preserve">ARBOLES</t>
  </si>
  <si>
    <t xml:space="preserve">COSTALES 25 KG.</t>
  </si>
  <si>
    <t xml:space="preserve">PRENDAS DE SEGURIDAD Y PROTECCIÓN PERSONAL</t>
  </si>
  <si>
    <t xml:space="preserve">CAMISAS </t>
  </si>
  <si>
    <t xml:space="preserve">PIEZAS</t>
  </si>
  <si>
    <t xml:space="preserve">PLAYERAS</t>
  </si>
  <si>
    <t xml:space="preserve">PANTALONES</t>
  </si>
  <si>
    <t xml:space="preserve">OVEROLES</t>
  </si>
  <si>
    <t xml:space="preserve">FERTILIZANTES, PESTICIDAS Y OTROS AGROQUÍMICOS</t>
  </si>
  <si>
    <t xml:space="preserve">TRIPLE 20</t>
  </si>
  <si>
    <t xml:space="preserve">PAQUETE 1 KG.</t>
  </si>
  <si>
    <t xml:space="preserve">NITROFOSCA</t>
  </si>
  <si>
    <t xml:space="preserve">NITRATO DE CALCIO</t>
  </si>
  <si>
    <t xml:space="preserve">COMBUSTIBLES, LUBRICANTES Y ADITIVOS</t>
  </si>
  <si>
    <t xml:space="preserve">ACEITE DOS TIEMPOS</t>
  </si>
  <si>
    <t xml:space="preserve">FRASCO 1 LITRO</t>
  </si>
  <si>
    <t xml:space="preserve">HERRAMIENTAS MENORES</t>
  </si>
  <si>
    <t xml:space="preserve">PALAS</t>
  </si>
  <si>
    <t xml:space="preserve">ARAÑA</t>
  </si>
  <si>
    <t xml:space="preserve">AZADÓN</t>
  </si>
  <si>
    <t xml:space="preserve">TIJERA DE PODA LIGERA</t>
  </si>
  <si>
    <t xml:space="preserve">ACCESORIOS PARA REPARACIÓN DE DESBROZADORAS Y PODADORAS.</t>
  </si>
  <si>
    <t xml:space="preserve">REIMPRESIÓN LIBRO “AVES DE LOS ALTOS”</t>
  </si>
  <si>
    <t xml:space="preserve">MEDIDOR DE CALIDAD DEL AIRE</t>
  </si>
  <si>
    <t xml:space="preserve">COORDINACIÓN DE RECICLAJE ECOLÓGICO</t>
  </si>
  <si>
    <t xml:space="preserve">PROGRAMA RECOLECCIÓN DE RECICLAJE</t>
  </si>
  <si>
    <t xml:space="preserve">11 DE ENERO DEL 2024</t>
  </si>
  <si>
    <t xml:space="preserve">ESMERALDA VELÁZQUEZ FLOREZ</t>
  </si>
  <si>
    <t xml:space="preserve">OTROS MATERIALES Y ARTÍCULOS DE PRENDAS</t>
  </si>
  <si>
    <t xml:space="preserve">BOTAS DE TRABAJO</t>
  </si>
  <si>
    <t xml:space="preserve">RECURSOS FISCALES 224</t>
  </si>
  <si>
    <t xml:space="preserve">PARES</t>
  </si>
  <si>
    <t xml:space="preserve">CAMISAS</t>
  </si>
  <si>
    <t xml:space="preserve">PZA</t>
  </si>
  <si>
    <t xml:space="preserve">GUANTES</t>
  </si>
  <si>
    <t xml:space="preserve">LENTES</t>
  </si>
  <si>
    <t xml:space="preserve">CEMENTO Y PRODUCTOS DE CONCRETO</t>
  </si>
  <si>
    <t xml:space="preserve">CEMENTO</t>
  </si>
  <si>
    <t xml:space="preserve">COSTAL 50 KG</t>
  </si>
  <si>
    <t xml:space="preserve">CAL, YESO Y PRODUCTOS DE YESO</t>
  </si>
  <si>
    <t xml:space="preserve">CAL</t>
  </si>
  <si>
    <t xml:space="preserve">COSTAL 25 KG</t>
  </si>
  <si>
    <t xml:space="preserve">ESCOBA METÁLICA</t>
  </si>
  <si>
    <t xml:space="preserve">2 PZA</t>
  </si>
  <si>
    <t xml:space="preserve">PALAS GRANDES</t>
  </si>
  <si>
    <t xml:space="preserve">4 PZA</t>
  </si>
  <si>
    <t xml:space="preserve">JUEGOS DE DESARMADORES</t>
  </si>
  <si>
    <t xml:space="preserve">JUEGO</t>
  </si>
  <si>
    <t xml:space="preserve">PINZAS DE CORTE</t>
  </si>
  <si>
    <t xml:space="preserve">PIEZA</t>
  </si>
  <si>
    <t xml:space="preserve">JUEGO DE LLAVES</t>
  </si>
  <si>
    <t xml:space="preserve">INSTALACIÓN Y REPARACION DE MAQUINARIA</t>
  </si>
  <si>
    <t xml:space="preserve">MANTENIMIENTO DE MAQUINARIA</t>
  </si>
  <si>
    <t xml:space="preserve">SERVICIO</t>
  </si>
  <si>
    <t xml:space="preserve">LIMPIEZA Y MANEJO DE DESECHO</t>
  </si>
  <si>
    <t xml:space="preserve">PILAS DE DESECHOS</t>
  </si>
  <si>
    <t xml:space="preserve">KILO</t>
  </si>
  <si>
    <t xml:space="preserve">REPOSICIÓN DE FONDO REVOLVENTE</t>
  </si>
  <si>
    <t xml:space="preserve">AYUDA SOCIALES A PERSONAS</t>
  </si>
  <si>
    <t xml:space="preserve">PAGO DE MATERIAL RECICLABLE A PERSONAS</t>
  </si>
  <si>
    <t xml:space="preserve">RECURSOS FISCALES 2025</t>
  </si>
  <si>
    <t xml:space="preserve">VIVERO MUNICIPAL</t>
  </si>
  <si>
    <t xml:space="preserve">PROGRAMA CONSERVACION Y REHABILITACION DE LAS AREAS VERDES.</t>
  </si>
  <si>
    <t xml:space="preserve">12 DE ENERO DEL 2024</t>
  </si>
  <si>
    <t xml:space="preserve">ALEIDA BECERRA ESQUIVIAS</t>
  </si>
  <si>
    <t xml:space="preserve">DESCRIPCION ESPEECIFICA</t>
  </si>
  <si>
    <t xml:space="preserve">REQUISICION</t>
  </si>
  <si>
    <t xml:space="preserve">PRODUCTOS MINERALES NO METALICOS</t>
  </si>
  <si>
    <t xml:space="preserve">TIERRA DE ENCINO</t>
  </si>
  <si>
    <t xml:space="preserve">COSTAL DE 40 KG</t>
  </si>
  <si>
    <t xml:space="preserve">TIERRA CANADIENSE</t>
  </si>
  <si>
    <t xml:space="preserve">COSTAL DE 25 KG</t>
  </si>
  <si>
    <t xml:space="preserve">TIERRA AGROLITA</t>
  </si>
  <si>
    <t xml:space="preserve">COSTAL DE 8 KG</t>
  </si>
  <si>
    <t xml:space="preserve">COSTAL DE 50 KG</t>
  </si>
  <si>
    <t xml:space="preserve">PLANTULA DE NOCHEBUENA</t>
  </si>
  <si>
    <t xml:space="preserve">PLANTA DE 25 CM</t>
  </si>
  <si>
    <t xml:space="preserve">SEMILLA DE PETUNIA</t>
  </si>
  <si>
    <t xml:space="preserve">SOBRE CON 1000 SEMILLAS</t>
  </si>
  <si>
    <t xml:space="preserve">SEMILLA DE PENSAMIENTO</t>
  </si>
  <si>
    <t xml:space="preserve">SEMILLA DE CLAVELLINA</t>
  </si>
  <si>
    <t xml:space="preserve">SEMILLA DE AZTER MATZUMOTO</t>
  </si>
  <si>
    <t xml:space="preserve">SEMILLA DE PERRITO</t>
  </si>
  <si>
    <t xml:space="preserve">SEMILLA DE GIRASOL ENANO</t>
  </si>
  <si>
    <t xml:space="preserve">SEMILLA DE PRIMULA</t>
  </si>
  <si>
    <t xml:space="preserve">SEMILLA DE CEMPASUCHIL</t>
  </si>
  <si>
    <t xml:space="preserve">SEMILLA DE CELOSIA </t>
  </si>
  <si>
    <t xml:space="preserve">SEMILLA DE HALIOS (CICLAMEN)</t>
  </si>
  <si>
    <t xml:space="preserve">SOBRE CON 500 SEMILLAS</t>
  </si>
  <si>
    <t xml:space="preserve">FERTILIZANTES, PESTICIDAS Y OTROS AGROQUIMICOS</t>
  </si>
  <si>
    <t xml:space="preserve">DELFAN PLUS (VITAMINA)</t>
  </si>
  <si>
    <t xml:space="preserve">ENVASE DE 1 LT</t>
  </si>
  <si>
    <t xml:space="preserve">MANNI PLEX (VITAMINA)</t>
  </si>
  <si>
    <t xml:space="preserve">ACADIAN (NUTRIENTE)</t>
  </si>
  <si>
    <t xml:space="preserve">KARATE ZEON (INSECTICIDA) </t>
  </si>
  <si>
    <t xml:space="preserve">ENVASE DE ½ LT</t>
  </si>
  <si>
    <t xml:space="preserve">JABON CON NEEM (INSECTICIDA NATURAL)</t>
  </si>
  <si>
    <t xml:space="preserve">BAYFOLAN (VITAMINA)</t>
  </si>
  <si>
    <t xml:space="preserve">SIMPLEX (FERTILIZANTE)</t>
  </si>
  <si>
    <t xml:space="preserve">TRIPLE 20 (VITAMINA)</t>
  </si>
  <si>
    <t xml:space="preserve">NITROFOSCA (VITAMINA)</t>
  </si>
  <si>
    <t xml:space="preserve">TALSTAR (FERTILIZANTE)</t>
  </si>
  <si>
    <t xml:space="preserve">COA EXTRA (HERVICIDA)</t>
  </si>
  <si>
    <t xml:space="preserve">EVASE DE 1 KG</t>
  </si>
  <si>
    <t xml:space="preserve">MALATION (HERVICIDA)</t>
  </si>
  <si>
    <t xml:space="preserve">CARIOCA MAX (HERVICIDA)</t>
  </si>
  <si>
    <t xml:space="preserve">FAENA (PARA LA MALEZA)</t>
  </si>
  <si>
    <t xml:space="preserve">SULTRON (FUNGICIDA)</t>
  </si>
  <si>
    <t xml:space="preserve">ENVASE DE 1 KG</t>
  </si>
  <si>
    <t xml:space="preserve">SULFATO DE AMONIO (VITAMINA)</t>
  </si>
  <si>
    <t xml:space="preserve">FIBRAS SINTETICAS, HULES, PLASTICOS Y DERIVADOS</t>
  </si>
  <si>
    <t xml:space="preserve">MACETA DEL #6 </t>
  </si>
  <si>
    <t xml:space="preserve">POR PIEZA</t>
  </si>
  <si>
    <t xml:space="preserve">BOLSA DE 28CM X 15 CM CON FUELLE DE 10 CM</t>
  </si>
  <si>
    <t xml:space="preserve">BOLSA DE 21CM X 12 CM CON FUELLE DE 8 CM</t>
  </si>
  <si>
    <t xml:space="preserve">CHARO DE HIELO SECO DE 128 CAVIDADES</t>
  </si>
  <si>
    <t xml:space="preserve">CHAROLA DE HIELO SECO DE 200 CAVIDADES</t>
  </si>
  <si>
    <t xml:space="preserve">PRENDAS DE SEGURIDAD Y PROTECCION PERSONAL</t>
  </si>
  <si>
    <t xml:space="preserve">PANTALONES DE HOMBRE Y MUJER</t>
  </si>
  <si>
    <t xml:space="preserve">CAMISAS DE HOMBRE Y MUJER</t>
  </si>
  <si>
    <t xml:space="preserve">BOTAS DE PLASTICO</t>
  </si>
  <si>
    <t xml:space="preserve">IMPERMEABLES</t>
  </si>
  <si>
    <t xml:space="preserve">ASPERSORA DE AGUA</t>
  </si>
  <si>
    <t xml:space="preserve">CARRETILLAS</t>
  </si>
  <si>
    <t xml:space="preserve">TIJERAS ESTETICAS</t>
  </si>
  <si>
    <t xml:space="preserve">TIJERAS DE CORTE GRUESO</t>
  </si>
  <si>
    <t xml:space="preserve">BOMBA DE AGUA SUMERGIBLE</t>
  </si>
  <si>
    <t xml:space="preserve">TIJERAS DE JARDINERO (MANO)</t>
  </si>
  <si>
    <t xml:space="preserve">CORTADOR DE RAMA ALTA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</si>
</sst>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_-\$* #,##0.00_-;&quot;-$&quot;* #,##0.00_-;_-\$* \-??_-;_-@_-"/>
    <numFmt numFmtId="167" formatCode="\$#,##0.00;[RED]&quot;-$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  <fill>
      <patternFill patternType="solid">
        <fgColor rgb="FFFFFF00"/>
        <bgColor rgb="FFFFFF00"/>
      </patternFill>
    </fill>
    <fill>
      <patternFill patternType="solid">
        <fgColor rgb="FFFFFFD7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B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D32" activeCellId="0" sqref="D32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8" t="s">
        <v>4</v>
      </c>
      <c r="I3" s="8"/>
      <c r="J3" s="8"/>
      <c r="K3" s="8"/>
      <c r="L3" s="6"/>
      <c r="Q3" s="9"/>
      <c r="R3" s="4"/>
    </row>
    <row r="4" customFormat="false" ht="13.8" hidden="false" customHeight="false" outlineLevel="0" collapsed="false">
      <c r="B4" s="4" t="s">
        <v>5</v>
      </c>
      <c r="C4" s="10" t="n">
        <v>45301</v>
      </c>
      <c r="D4" s="10"/>
      <c r="E4" s="10"/>
    </row>
    <row r="5" customFormat="false" ht="13.8" hidden="false" customHeight="false" outlineLevel="0" collapsed="false">
      <c r="B5" s="4" t="s">
        <v>6</v>
      </c>
      <c r="C5" s="5" t="s">
        <v>7</v>
      </c>
      <c r="D5" s="5"/>
      <c r="E5" s="5"/>
    </row>
    <row r="7" s="13" customFormat="true" ht="20.4" hidden="false" customHeight="true" outlineLevel="0" collapsed="false">
      <c r="A7" s="11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">
        <v>18</v>
      </c>
    </row>
    <row r="8" s="13" customFormat="true" ht="23.4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4" t="s">
        <v>19</v>
      </c>
      <c r="K8" s="14" t="s">
        <v>20</v>
      </c>
      <c r="L8" s="14" t="s">
        <v>21</v>
      </c>
      <c r="M8" s="14" t="s">
        <v>22</v>
      </c>
      <c r="N8" s="14" t="s">
        <v>23</v>
      </c>
      <c r="O8" s="14" t="s">
        <v>24</v>
      </c>
      <c r="P8" s="14" t="s">
        <v>25</v>
      </c>
      <c r="Q8" s="14" t="s">
        <v>26</v>
      </c>
      <c r="R8" s="14" t="s">
        <v>27</v>
      </c>
      <c r="S8" s="14" t="s">
        <v>28</v>
      </c>
      <c r="T8" s="14" t="s">
        <v>29</v>
      </c>
      <c r="U8" s="14" t="s">
        <v>30</v>
      </c>
      <c r="V8" s="14" t="s">
        <v>31</v>
      </c>
      <c r="W8" s="14" t="s">
        <v>32</v>
      </c>
      <c r="X8" s="14" t="s">
        <v>33</v>
      </c>
      <c r="Y8" s="14" t="s">
        <v>34</v>
      </c>
      <c r="Z8" s="12"/>
    </row>
    <row r="9" customFormat="false" ht="28.35" hidden="false" customHeight="false" outlineLevel="0" collapsed="false">
      <c r="A9" s="15" t="n">
        <v>1</v>
      </c>
      <c r="B9" s="15" t="s">
        <v>35</v>
      </c>
      <c r="C9" s="16" t="s">
        <v>36</v>
      </c>
      <c r="D9" s="15" t="s">
        <v>37</v>
      </c>
      <c r="E9" s="15" t="n">
        <v>222</v>
      </c>
      <c r="F9" s="16" t="s">
        <v>38</v>
      </c>
      <c r="G9" s="15" t="n">
        <v>180</v>
      </c>
      <c r="H9" s="17" t="n">
        <v>500</v>
      </c>
      <c r="I9" s="15" t="s">
        <v>39</v>
      </c>
      <c r="J9" s="17" t="n">
        <v>9000</v>
      </c>
      <c r="K9" s="17" t="n">
        <v>8000</v>
      </c>
      <c r="L9" s="17" t="n">
        <v>9000</v>
      </c>
      <c r="M9" s="18" t="n">
        <f aca="false">SUM(J9:L9)</f>
        <v>26000</v>
      </c>
      <c r="N9" s="17" t="n">
        <v>8000</v>
      </c>
      <c r="O9" s="17" t="n">
        <v>7000</v>
      </c>
      <c r="P9" s="17" t="n">
        <v>9000</v>
      </c>
      <c r="Q9" s="18" t="n">
        <f aca="false">SUM(N9:P9)</f>
        <v>24000</v>
      </c>
      <c r="R9" s="17" t="n">
        <v>8000</v>
      </c>
      <c r="S9" s="17" t="n">
        <v>8000</v>
      </c>
      <c r="T9" s="17" t="n">
        <v>7000</v>
      </c>
      <c r="U9" s="18" t="n">
        <f aca="false">SUM(R9:T9)</f>
        <v>23000</v>
      </c>
      <c r="V9" s="17" t="n">
        <v>7000</v>
      </c>
      <c r="W9" s="17" t="n">
        <v>8000</v>
      </c>
      <c r="X9" s="17" t="n">
        <v>7000</v>
      </c>
      <c r="Y9" s="18" t="n">
        <f aca="false">SUM(V9:X9)</f>
        <v>22000</v>
      </c>
      <c r="Z9" s="18" t="n">
        <f aca="false">+M9+Q9+U9+Y9</f>
        <v>95000</v>
      </c>
    </row>
    <row r="10" customFormat="false" ht="28.35" hidden="false" customHeight="false" outlineLevel="0" collapsed="false">
      <c r="A10" s="15" t="n">
        <v>2</v>
      </c>
      <c r="B10" s="15" t="s">
        <v>35</v>
      </c>
      <c r="C10" s="16" t="s">
        <v>40</v>
      </c>
      <c r="D10" s="15" t="s">
        <v>41</v>
      </c>
      <c r="E10" s="15" t="n">
        <v>253</v>
      </c>
      <c r="F10" s="16" t="s">
        <v>38</v>
      </c>
      <c r="G10" s="15" t="n">
        <v>20</v>
      </c>
      <c r="H10" s="17" t="n">
        <v>260</v>
      </c>
      <c r="I10" s="15" t="s">
        <v>42</v>
      </c>
      <c r="J10" s="17" t="n">
        <v>2600</v>
      </c>
      <c r="K10" s="17" t="n">
        <v>2600</v>
      </c>
      <c r="L10" s="17" t="n">
        <v>0</v>
      </c>
      <c r="M10" s="18" t="n">
        <f aca="false">SUM(J10:L10)</f>
        <v>5200</v>
      </c>
      <c r="N10" s="17" t="n">
        <v>0</v>
      </c>
      <c r="O10" s="17" t="n">
        <v>0</v>
      </c>
      <c r="P10" s="17" t="n">
        <v>0</v>
      </c>
      <c r="Q10" s="18" t="n">
        <f aca="false">SUM(N10:P10)</f>
        <v>0</v>
      </c>
      <c r="R10" s="17" t="n">
        <v>0</v>
      </c>
      <c r="S10" s="17" t="n">
        <v>0</v>
      </c>
      <c r="T10" s="17" t="n">
        <v>0</v>
      </c>
      <c r="U10" s="18" t="n">
        <f aca="false">SUM(R10:T10)</f>
        <v>0</v>
      </c>
      <c r="V10" s="17" t="n">
        <v>0</v>
      </c>
      <c r="W10" s="17" t="n">
        <v>0</v>
      </c>
      <c r="X10" s="17" t="n">
        <v>0</v>
      </c>
      <c r="Y10" s="18" t="n">
        <f aca="false">SUM(V10:X10)</f>
        <v>0</v>
      </c>
      <c r="Z10" s="18" t="n">
        <f aca="false">+M10+Q10+U10+Y10</f>
        <v>5200</v>
      </c>
    </row>
    <row r="11" customFormat="false" ht="28.35" hidden="false" customHeight="false" outlineLevel="0" collapsed="false">
      <c r="A11" s="15" t="n">
        <v>3</v>
      </c>
      <c r="B11" s="15" t="s">
        <v>35</v>
      </c>
      <c r="C11" s="16" t="s">
        <v>40</v>
      </c>
      <c r="D11" s="15" t="s">
        <v>43</v>
      </c>
      <c r="E11" s="15" t="n">
        <v>253</v>
      </c>
      <c r="F11" s="16" t="s">
        <v>38</v>
      </c>
      <c r="G11" s="15" t="n">
        <v>10</v>
      </c>
      <c r="H11" s="17" t="n">
        <v>300</v>
      </c>
      <c r="I11" s="15" t="s">
        <v>44</v>
      </c>
      <c r="J11" s="17" t="n">
        <v>0</v>
      </c>
      <c r="K11" s="17" t="n">
        <v>600</v>
      </c>
      <c r="L11" s="17" t="n">
        <v>0</v>
      </c>
      <c r="M11" s="18" t="n">
        <f aca="false">SUM(J11:L11)</f>
        <v>600</v>
      </c>
      <c r="N11" s="17" t="n">
        <v>0</v>
      </c>
      <c r="O11" s="17" t="n">
        <v>0</v>
      </c>
      <c r="P11" s="17" t="n">
        <v>0</v>
      </c>
      <c r="Q11" s="18" t="n">
        <f aca="false">SUM(N11:P11)</f>
        <v>0</v>
      </c>
      <c r="R11" s="17" t="n">
        <f aca="false">+J11+N11+O11+P11</f>
        <v>0</v>
      </c>
      <c r="S11" s="17" t="n">
        <v>0</v>
      </c>
      <c r="T11" s="17" t="n">
        <v>0</v>
      </c>
      <c r="U11" s="18" t="n">
        <f aca="false">SUM(R11:T11)</f>
        <v>0</v>
      </c>
      <c r="V11" s="17" t="n">
        <v>0</v>
      </c>
      <c r="W11" s="17" t="n">
        <v>2400</v>
      </c>
      <c r="X11" s="17" t="n">
        <v>0</v>
      </c>
      <c r="Y11" s="18" t="n">
        <f aca="false">SUM(V11:X11)</f>
        <v>2400</v>
      </c>
      <c r="Z11" s="18" t="n">
        <f aca="false">+M11+Q11+U11+Y11</f>
        <v>3000</v>
      </c>
    </row>
    <row r="12" customFormat="false" ht="28.35" hidden="false" customHeight="false" outlineLevel="0" collapsed="false">
      <c r="A12" s="15" t="n">
        <v>4</v>
      </c>
      <c r="B12" s="15" t="s">
        <v>35</v>
      </c>
      <c r="C12" s="16" t="s">
        <v>40</v>
      </c>
      <c r="D12" s="15" t="s">
        <v>45</v>
      </c>
      <c r="E12" s="15" t="n">
        <v>253</v>
      </c>
      <c r="F12" s="16" t="s">
        <v>38</v>
      </c>
      <c r="G12" s="15" t="n">
        <v>50</v>
      </c>
      <c r="H12" s="17" t="n">
        <v>300</v>
      </c>
      <c r="I12" s="15" t="s">
        <v>42</v>
      </c>
      <c r="J12" s="17" t="n">
        <v>0</v>
      </c>
      <c r="K12" s="17" t="n">
        <v>0</v>
      </c>
      <c r="L12" s="17" t="n">
        <v>7500</v>
      </c>
      <c r="M12" s="18" t="n">
        <f aca="false">SUM(J12:L12)</f>
        <v>7500</v>
      </c>
      <c r="N12" s="17" t="n">
        <v>0</v>
      </c>
      <c r="O12" s="17" t="n">
        <v>0</v>
      </c>
      <c r="P12" s="17" t="n">
        <v>0</v>
      </c>
      <c r="Q12" s="18" t="n">
        <f aca="false">SUM(N12:P12)</f>
        <v>0</v>
      </c>
      <c r="R12" s="17" t="n">
        <f aca="false">+J12+N12+O12+P12</f>
        <v>0</v>
      </c>
      <c r="S12" s="17" t="n">
        <v>0</v>
      </c>
      <c r="T12" s="17" t="n">
        <v>0</v>
      </c>
      <c r="U12" s="18" t="n">
        <f aca="false">SUM(R12:T12)</f>
        <v>0</v>
      </c>
      <c r="V12" s="17" t="n">
        <v>0</v>
      </c>
      <c r="W12" s="17" t="n">
        <v>7500</v>
      </c>
      <c r="X12" s="17" t="n">
        <v>0</v>
      </c>
      <c r="Y12" s="18" t="n">
        <f aca="false">SUM(V12:X12)</f>
        <v>7500</v>
      </c>
      <c r="Z12" s="18" t="n">
        <f aca="false">+M12+Q12+U12+Y12</f>
        <v>15000</v>
      </c>
    </row>
    <row r="13" customFormat="false" ht="28.35" hidden="false" customHeight="false" outlineLevel="0" collapsed="false">
      <c r="A13" s="15" t="n">
        <v>5</v>
      </c>
      <c r="B13" s="15" t="s">
        <v>35</v>
      </c>
      <c r="C13" s="16" t="s">
        <v>40</v>
      </c>
      <c r="D13" s="15" t="s">
        <v>46</v>
      </c>
      <c r="E13" s="15" t="n">
        <v>253</v>
      </c>
      <c r="F13" s="16" t="s">
        <v>38</v>
      </c>
      <c r="G13" s="15" t="n">
        <v>170</v>
      </c>
      <c r="H13" s="17" t="n">
        <v>350</v>
      </c>
      <c r="I13" s="15" t="s">
        <v>47</v>
      </c>
      <c r="J13" s="17" t="n">
        <v>0</v>
      </c>
      <c r="K13" s="17" t="n">
        <v>0</v>
      </c>
      <c r="L13" s="17" t="n">
        <v>0</v>
      </c>
      <c r="M13" s="18" t="n">
        <f aca="false">SUM(J13:L13)</f>
        <v>0</v>
      </c>
      <c r="N13" s="17" t="n">
        <v>23000</v>
      </c>
      <c r="O13" s="17" t="n">
        <v>0</v>
      </c>
      <c r="P13" s="17" t="n">
        <v>0</v>
      </c>
      <c r="Q13" s="18" t="n">
        <f aca="false">SUM(N13:P13)</f>
        <v>23000</v>
      </c>
      <c r="R13" s="17" t="n">
        <v>0</v>
      </c>
      <c r="S13" s="17" t="n">
        <v>0</v>
      </c>
      <c r="T13" s="17" t="n">
        <v>21000</v>
      </c>
      <c r="U13" s="18" t="n">
        <f aca="false">SUM(R13:T13)</f>
        <v>21000</v>
      </c>
      <c r="V13" s="17" t="n">
        <v>0</v>
      </c>
      <c r="W13" s="17" t="n">
        <v>17500</v>
      </c>
      <c r="X13" s="17"/>
      <c r="Y13" s="18" t="n">
        <f aca="false">SUM(V13:X13)</f>
        <v>17500</v>
      </c>
      <c r="Z13" s="18" t="n">
        <f aca="false">+M13+Q13+U13+Y13</f>
        <v>61500</v>
      </c>
    </row>
    <row r="14" customFormat="false" ht="28.35" hidden="false" customHeight="false" outlineLevel="0" collapsed="false">
      <c r="A14" s="15" t="n">
        <v>6</v>
      </c>
      <c r="B14" s="15" t="s">
        <v>35</v>
      </c>
      <c r="C14" s="16" t="s">
        <v>40</v>
      </c>
      <c r="D14" s="15" t="s">
        <v>48</v>
      </c>
      <c r="E14" s="15" t="n">
        <v>253</v>
      </c>
      <c r="F14" s="16" t="s">
        <v>38</v>
      </c>
      <c r="G14" s="15" t="n">
        <v>35</v>
      </c>
      <c r="H14" s="17" t="n">
        <v>650</v>
      </c>
      <c r="I14" s="15" t="s">
        <v>47</v>
      </c>
      <c r="J14" s="17" t="n">
        <v>0</v>
      </c>
      <c r="K14" s="17" t="n">
        <v>0</v>
      </c>
      <c r="L14" s="17" t="n">
        <v>0</v>
      </c>
      <c r="M14" s="18" t="n">
        <f aca="false">SUM(J14:L14)</f>
        <v>0</v>
      </c>
      <c r="N14" s="17" t="n">
        <v>0</v>
      </c>
      <c r="O14" s="17" t="n">
        <v>0</v>
      </c>
      <c r="P14" s="17" t="n">
        <v>0</v>
      </c>
      <c r="Q14" s="18" t="n">
        <f aca="false">SUM(N14:P14)</f>
        <v>0</v>
      </c>
      <c r="R14" s="17" t="n">
        <v>0</v>
      </c>
      <c r="S14" s="17" t="n">
        <v>0</v>
      </c>
      <c r="T14" s="17" t="n">
        <v>0</v>
      </c>
      <c r="U14" s="18" t="n">
        <f aca="false">SUM(R14:T14)</f>
        <v>0</v>
      </c>
      <c r="V14" s="17" t="n">
        <v>0</v>
      </c>
      <c r="W14" s="17" t="n">
        <v>0</v>
      </c>
      <c r="X14" s="17" t="n">
        <v>23000</v>
      </c>
      <c r="Y14" s="18" t="n">
        <f aca="false">SUM(V14:X14)</f>
        <v>23000</v>
      </c>
      <c r="Z14" s="18" t="n">
        <f aca="false">+M14+Q14+U14+Y14</f>
        <v>23000</v>
      </c>
    </row>
    <row r="15" customFormat="false" ht="28.35" hidden="false" customHeight="false" outlineLevel="0" collapsed="false">
      <c r="A15" s="15" t="n">
        <v>7</v>
      </c>
      <c r="B15" s="15" t="s">
        <v>35</v>
      </c>
      <c r="C15" s="16" t="s">
        <v>40</v>
      </c>
      <c r="D15" s="15" t="s">
        <v>49</v>
      </c>
      <c r="E15" s="15" t="n">
        <v>253</v>
      </c>
      <c r="F15" s="16" t="s">
        <v>38</v>
      </c>
      <c r="G15" s="15" t="n">
        <v>40</v>
      </c>
      <c r="H15" s="17" t="n">
        <v>100</v>
      </c>
      <c r="I15" s="15" t="s">
        <v>50</v>
      </c>
      <c r="J15" s="17" t="n">
        <v>0</v>
      </c>
      <c r="K15" s="17" t="n">
        <v>0</v>
      </c>
      <c r="L15" s="17" t="n">
        <v>0</v>
      </c>
      <c r="M15" s="18" t="n">
        <f aca="false">SUM(J15:L15)</f>
        <v>0</v>
      </c>
      <c r="N15" s="17" t="n">
        <v>0</v>
      </c>
      <c r="O15" s="17" t="n">
        <v>0</v>
      </c>
      <c r="P15" s="17" t="n">
        <v>0</v>
      </c>
      <c r="Q15" s="18" t="n">
        <f aca="false">SUM(N15:P15)</f>
        <v>0</v>
      </c>
      <c r="R15" s="17" t="n">
        <v>0</v>
      </c>
      <c r="S15" s="17" t="n">
        <v>0</v>
      </c>
      <c r="T15" s="17" t="n">
        <v>2000</v>
      </c>
      <c r="U15" s="18" t="n">
        <f aca="false">SUM(R15:T15)</f>
        <v>2000</v>
      </c>
      <c r="V15" s="17" t="n">
        <v>0</v>
      </c>
      <c r="W15" s="17" t="n">
        <v>2000</v>
      </c>
      <c r="X15" s="17" t="n">
        <v>0</v>
      </c>
      <c r="Y15" s="18" t="n">
        <f aca="false">SUM(V15:X15)</f>
        <v>2000</v>
      </c>
      <c r="Z15" s="18" t="n">
        <f aca="false">+M15+Q15+U15+Y15</f>
        <v>4000</v>
      </c>
    </row>
    <row r="16" customFormat="false" ht="28.35" hidden="false" customHeight="false" outlineLevel="0" collapsed="false">
      <c r="A16" s="15" t="n">
        <v>8</v>
      </c>
      <c r="B16" s="15" t="s">
        <v>35</v>
      </c>
      <c r="C16" s="16" t="s">
        <v>40</v>
      </c>
      <c r="D16" s="15" t="s">
        <v>51</v>
      </c>
      <c r="E16" s="15" t="n">
        <v>253</v>
      </c>
      <c r="F16" s="16" t="s">
        <v>38</v>
      </c>
      <c r="G16" s="15" t="n">
        <v>20</v>
      </c>
      <c r="H16" s="17" t="n">
        <v>550</v>
      </c>
      <c r="I16" s="15" t="s">
        <v>42</v>
      </c>
      <c r="J16" s="17" t="n">
        <v>0</v>
      </c>
      <c r="K16" s="17" t="n">
        <v>0</v>
      </c>
      <c r="L16" s="17" t="n">
        <v>0</v>
      </c>
      <c r="M16" s="18" t="n">
        <f aca="false">SUM(J16:L16)</f>
        <v>0</v>
      </c>
      <c r="N16" s="17" t="n">
        <v>0</v>
      </c>
      <c r="O16" s="17" t="n">
        <v>0</v>
      </c>
      <c r="P16" s="17" t="n">
        <v>0</v>
      </c>
      <c r="Q16" s="18" t="n">
        <f aca="false">SUM(N16:P16)</f>
        <v>0</v>
      </c>
      <c r="R16" s="17" t="n">
        <v>5000</v>
      </c>
      <c r="S16" s="17" t="n">
        <v>0</v>
      </c>
      <c r="T16" s="17" t="n">
        <v>0</v>
      </c>
      <c r="U16" s="18" t="n">
        <f aca="false">SUM(R16:T16)</f>
        <v>5000</v>
      </c>
      <c r="V16" s="17" t="n">
        <v>0</v>
      </c>
      <c r="W16" s="17" t="n">
        <v>6000</v>
      </c>
      <c r="X16" s="17" t="n">
        <v>0</v>
      </c>
      <c r="Y16" s="18" t="n">
        <f aca="false">SUM(V16:X16)</f>
        <v>6000</v>
      </c>
      <c r="Z16" s="18" t="n">
        <f aca="false">+M16+Q16+U16+Y16</f>
        <v>11000</v>
      </c>
      <c r="AB16" s="19"/>
    </row>
    <row r="17" customFormat="false" ht="28.35" hidden="false" customHeight="false" outlineLevel="0" collapsed="false">
      <c r="A17" s="15" t="n">
        <v>9</v>
      </c>
      <c r="B17" s="15" t="s">
        <v>35</v>
      </c>
      <c r="C17" s="16" t="s">
        <v>40</v>
      </c>
      <c r="D17" s="15" t="s">
        <v>52</v>
      </c>
      <c r="E17" s="15" t="n">
        <v>253</v>
      </c>
      <c r="F17" s="16" t="s">
        <v>38</v>
      </c>
      <c r="G17" s="15" t="n">
        <v>3</v>
      </c>
      <c r="H17" s="17" t="n">
        <v>1500</v>
      </c>
      <c r="I17" s="15" t="s">
        <v>53</v>
      </c>
      <c r="J17" s="17" t="n">
        <v>0</v>
      </c>
      <c r="K17" s="17" t="n">
        <v>0</v>
      </c>
      <c r="L17" s="17" t="n">
        <v>0</v>
      </c>
      <c r="M17" s="18" t="n">
        <f aca="false">SUM(J17:L17)</f>
        <v>0</v>
      </c>
      <c r="N17" s="17" t="n">
        <v>0</v>
      </c>
      <c r="O17" s="17" t="n">
        <v>0</v>
      </c>
      <c r="P17" s="17" t="n">
        <v>0</v>
      </c>
      <c r="Q17" s="18" t="n">
        <f aca="false">SUM(N17:P17)</f>
        <v>0</v>
      </c>
      <c r="R17" s="17" t="n">
        <f aca="false">+J17+N17+O17+P17</f>
        <v>0</v>
      </c>
      <c r="S17" s="17" t="n">
        <v>0</v>
      </c>
      <c r="T17" s="17" t="n">
        <v>0</v>
      </c>
      <c r="U17" s="18" t="n">
        <f aca="false">SUM(R17:T17)</f>
        <v>0</v>
      </c>
      <c r="V17" s="17" t="n">
        <v>0</v>
      </c>
      <c r="W17" s="17" t="n">
        <v>4500</v>
      </c>
      <c r="X17" s="17" t="n">
        <v>0</v>
      </c>
      <c r="Y17" s="18" t="n">
        <f aca="false">SUM(V17:X17)</f>
        <v>4500</v>
      </c>
      <c r="Z17" s="18" t="n">
        <f aca="false">+M17+Q17+U17+Y17</f>
        <v>4500</v>
      </c>
      <c r="AB17" s="19"/>
    </row>
    <row r="18" customFormat="false" ht="28.35" hidden="false" customHeight="false" outlineLevel="0" collapsed="false">
      <c r="A18" s="15" t="n">
        <v>10</v>
      </c>
      <c r="B18" s="15" t="s">
        <v>35</v>
      </c>
      <c r="C18" s="16" t="s">
        <v>54</v>
      </c>
      <c r="D18" s="15" t="s">
        <v>55</v>
      </c>
      <c r="E18" s="15" t="n">
        <v>254</v>
      </c>
      <c r="F18" s="16" t="s">
        <v>38</v>
      </c>
      <c r="G18" s="15" t="n">
        <v>30</v>
      </c>
      <c r="H18" s="17" t="n">
        <v>250</v>
      </c>
      <c r="I18" s="15" t="s">
        <v>56</v>
      </c>
      <c r="J18" s="17" t="n">
        <v>0</v>
      </c>
      <c r="K18" s="17" t="n">
        <v>0</v>
      </c>
      <c r="L18" s="17" t="n">
        <v>0</v>
      </c>
      <c r="M18" s="18" t="n">
        <f aca="false">SUM(J18:L18)</f>
        <v>0</v>
      </c>
      <c r="N18" s="17" t="n">
        <v>0</v>
      </c>
      <c r="O18" s="17" t="n">
        <v>2500</v>
      </c>
      <c r="P18" s="17" t="n">
        <v>0</v>
      </c>
      <c r="Q18" s="18" t="n">
        <f aca="false">SUM(N18:P18)</f>
        <v>2500</v>
      </c>
      <c r="R18" s="17"/>
      <c r="S18" s="17"/>
      <c r="T18" s="17" t="n">
        <v>2500</v>
      </c>
      <c r="U18" s="18" t="n">
        <f aca="false">SUM(R18:T18)</f>
        <v>2500</v>
      </c>
      <c r="V18" s="17"/>
      <c r="W18" s="17" t="n">
        <v>0</v>
      </c>
      <c r="X18" s="17" t="n">
        <v>2500</v>
      </c>
      <c r="Y18" s="18" t="n">
        <f aca="false">SUM(V18:X18)</f>
        <v>2500</v>
      </c>
      <c r="Z18" s="18" t="n">
        <f aca="false">+M18+Q18+U18+Y18</f>
        <v>7500</v>
      </c>
      <c r="AA18" s="20"/>
      <c r="AB18" s="19"/>
    </row>
    <row r="19" customFormat="false" ht="28.35" hidden="false" customHeight="false" outlineLevel="0" collapsed="false">
      <c r="A19" s="15" t="n">
        <v>11</v>
      </c>
      <c r="B19" s="15" t="s">
        <v>35</v>
      </c>
      <c r="C19" s="16" t="s">
        <v>54</v>
      </c>
      <c r="D19" s="15" t="s">
        <v>57</v>
      </c>
      <c r="E19" s="15" t="n">
        <v>254</v>
      </c>
      <c r="F19" s="16" t="s">
        <v>38</v>
      </c>
      <c r="G19" s="15" t="n">
        <v>53</v>
      </c>
      <c r="H19" s="17" t="n">
        <v>200</v>
      </c>
      <c r="I19" s="15" t="s">
        <v>58</v>
      </c>
      <c r="J19" s="17" t="n">
        <v>0</v>
      </c>
      <c r="K19" s="17" t="n">
        <v>0</v>
      </c>
      <c r="L19" s="17" t="n">
        <v>1600</v>
      </c>
      <c r="M19" s="18" t="n">
        <f aca="false">SUM(J19:L19)</f>
        <v>1600</v>
      </c>
      <c r="N19" s="17" t="n">
        <v>0</v>
      </c>
      <c r="O19" s="17"/>
      <c r="P19" s="17" t="n">
        <v>0</v>
      </c>
      <c r="Q19" s="18" t="n">
        <f aca="false">SUM(N19:P19)</f>
        <v>0</v>
      </c>
      <c r="R19" s="17" t="n">
        <v>3000</v>
      </c>
      <c r="S19" s="17"/>
      <c r="T19" s="17" t="n">
        <v>3000</v>
      </c>
      <c r="U19" s="18" t="n">
        <f aca="false">SUM(R19:T19)</f>
        <v>6000</v>
      </c>
      <c r="V19" s="17"/>
      <c r="W19" s="17" t="n">
        <v>0</v>
      </c>
      <c r="X19" s="17" t="n">
        <v>3000</v>
      </c>
      <c r="Y19" s="18" t="n">
        <f aca="false">SUM(V19:X19)</f>
        <v>3000</v>
      </c>
      <c r="Z19" s="18" t="n">
        <f aca="false">+M19+Q19+U19+Y19</f>
        <v>10600</v>
      </c>
      <c r="AB19" s="19"/>
    </row>
    <row r="20" customFormat="false" ht="28.35" hidden="false" customHeight="false" outlineLevel="0" collapsed="false">
      <c r="A20" s="15" t="n">
        <v>12</v>
      </c>
      <c r="B20" s="15" t="s">
        <v>35</v>
      </c>
      <c r="C20" s="16" t="s">
        <v>54</v>
      </c>
      <c r="D20" s="15" t="s">
        <v>59</v>
      </c>
      <c r="E20" s="15" t="n">
        <v>254</v>
      </c>
      <c r="F20" s="16" t="s">
        <v>38</v>
      </c>
      <c r="G20" s="15" t="n">
        <v>20</v>
      </c>
      <c r="H20" s="17" t="n">
        <v>300</v>
      </c>
      <c r="I20" s="15" t="s">
        <v>56</v>
      </c>
      <c r="J20" s="17" t="n">
        <v>0</v>
      </c>
      <c r="K20" s="17" t="n">
        <v>0</v>
      </c>
      <c r="L20" s="17" t="n">
        <v>0</v>
      </c>
      <c r="M20" s="18" t="n">
        <f aca="false">SUM(J20:L20)</f>
        <v>0</v>
      </c>
      <c r="N20" s="17" t="n">
        <v>0</v>
      </c>
      <c r="O20" s="17"/>
      <c r="P20" s="17" t="n">
        <v>0</v>
      </c>
      <c r="Q20" s="18" t="n">
        <f aca="false">SUM(N20:P20)</f>
        <v>0</v>
      </c>
      <c r="R20" s="17" t="n">
        <v>3000</v>
      </c>
      <c r="S20" s="17" t="n">
        <v>0</v>
      </c>
      <c r="T20" s="17" t="n">
        <v>0</v>
      </c>
      <c r="U20" s="18" t="n">
        <f aca="false">SUM(R20:T20)</f>
        <v>3000</v>
      </c>
      <c r="V20" s="17" t="n">
        <v>0</v>
      </c>
      <c r="W20" s="17" t="n">
        <v>0</v>
      </c>
      <c r="X20" s="17" t="n">
        <v>3000</v>
      </c>
      <c r="Y20" s="18" t="n">
        <f aca="false">SUM(V20:X20)</f>
        <v>3000</v>
      </c>
      <c r="Z20" s="18" t="n">
        <f aca="false">+M20+Q20+U20+Y20</f>
        <v>6000</v>
      </c>
      <c r="AB20" s="19"/>
    </row>
    <row r="21" customFormat="false" ht="28.35" hidden="false" customHeight="false" outlineLevel="0" collapsed="false">
      <c r="A21" s="15" t="n">
        <v>13</v>
      </c>
      <c r="B21" s="15" t="s">
        <v>35</v>
      </c>
      <c r="C21" s="16" t="s">
        <v>54</v>
      </c>
      <c r="D21" s="15" t="s">
        <v>60</v>
      </c>
      <c r="E21" s="15" t="n">
        <v>254</v>
      </c>
      <c r="F21" s="16" t="s">
        <v>38</v>
      </c>
      <c r="G21" s="15" t="n">
        <v>21</v>
      </c>
      <c r="H21" s="17" t="n">
        <v>250</v>
      </c>
      <c r="I21" s="15" t="s">
        <v>56</v>
      </c>
      <c r="J21" s="17" t="n">
        <v>0</v>
      </c>
      <c r="K21" s="17" t="n">
        <v>0</v>
      </c>
      <c r="L21" s="17" t="n">
        <v>1400</v>
      </c>
      <c r="M21" s="18" t="n">
        <f aca="false">SUM(J21:L21)</f>
        <v>1400</v>
      </c>
      <c r="N21" s="17" t="n">
        <v>0</v>
      </c>
      <c r="O21" s="17"/>
      <c r="P21" s="17" t="n">
        <v>0</v>
      </c>
      <c r="Q21" s="18" t="n">
        <f aca="false">SUM(N21:P21)</f>
        <v>0</v>
      </c>
      <c r="R21" s="17" t="n">
        <f aca="false">+J21+N21+O21+P21</f>
        <v>0</v>
      </c>
      <c r="S21" s="17"/>
      <c r="T21" s="17"/>
      <c r="U21" s="18" t="n">
        <f aca="false">SUM(R21:T21)</f>
        <v>0</v>
      </c>
      <c r="V21" s="17" t="n">
        <v>2000</v>
      </c>
      <c r="W21" s="17" t="n">
        <v>0</v>
      </c>
      <c r="X21" s="17" t="n">
        <v>2000</v>
      </c>
      <c r="Y21" s="18" t="n">
        <f aca="false">SUM(V21:X21)</f>
        <v>4000</v>
      </c>
      <c r="Z21" s="18" t="n">
        <f aca="false">+M21+Q21+U21+Y21</f>
        <v>5400</v>
      </c>
      <c r="AB21" s="19"/>
    </row>
    <row r="22" customFormat="false" ht="28.35" hidden="false" customHeight="false" outlineLevel="0" collapsed="false">
      <c r="A22" s="15" t="n">
        <v>14</v>
      </c>
      <c r="B22" s="15" t="s">
        <v>35</v>
      </c>
      <c r="C22" s="16" t="s">
        <v>54</v>
      </c>
      <c r="D22" s="15" t="s">
        <v>61</v>
      </c>
      <c r="E22" s="15" t="n">
        <v>254</v>
      </c>
      <c r="F22" s="16" t="s">
        <v>38</v>
      </c>
      <c r="G22" s="15" t="n">
        <v>148</v>
      </c>
      <c r="H22" s="17" t="n">
        <v>600</v>
      </c>
      <c r="I22" s="15" t="s">
        <v>62</v>
      </c>
      <c r="J22" s="17" t="n">
        <v>0</v>
      </c>
      <c r="K22" s="17" t="n">
        <v>0</v>
      </c>
      <c r="L22" s="17" t="n">
        <v>0</v>
      </c>
      <c r="M22" s="18" t="n">
        <f aca="false">SUM(J22:L22)</f>
        <v>0</v>
      </c>
      <c r="N22" s="17" t="n">
        <v>0</v>
      </c>
      <c r="O22" s="17" t="n">
        <v>9500</v>
      </c>
      <c r="P22" s="17" t="n">
        <v>9000</v>
      </c>
      <c r="Q22" s="18" t="n">
        <f aca="false">SUM(N22:P22)</f>
        <v>18500</v>
      </c>
      <c r="R22" s="17" t="n">
        <v>0</v>
      </c>
      <c r="S22" s="17" t="n">
        <v>12000</v>
      </c>
      <c r="T22" s="17" t="n">
        <v>0</v>
      </c>
      <c r="U22" s="18" t="n">
        <f aca="false">SUM(R22:T22)</f>
        <v>12000</v>
      </c>
      <c r="V22" s="17" t="n">
        <v>32800</v>
      </c>
      <c r="W22" s="17" t="n">
        <v>0</v>
      </c>
      <c r="X22" s="17" t="n">
        <v>18500</v>
      </c>
      <c r="Y22" s="18" t="n">
        <f aca="false">SUM(V22:X22)</f>
        <v>51300</v>
      </c>
      <c r="Z22" s="18" t="n">
        <f aca="false">+M22+Q22+U22+Y22</f>
        <v>81800</v>
      </c>
      <c r="AB22" s="19"/>
    </row>
    <row r="23" customFormat="false" ht="28.35" hidden="false" customHeight="false" outlineLevel="0" collapsed="false">
      <c r="A23" s="15" t="n">
        <v>15</v>
      </c>
      <c r="B23" s="15" t="s">
        <v>35</v>
      </c>
      <c r="C23" s="16" t="s">
        <v>54</v>
      </c>
      <c r="D23" s="15" t="s">
        <v>63</v>
      </c>
      <c r="E23" s="15" t="n">
        <v>254</v>
      </c>
      <c r="F23" s="16" t="s">
        <v>38</v>
      </c>
      <c r="G23" s="15" t="n">
        <v>54</v>
      </c>
      <c r="H23" s="17" t="n">
        <v>500</v>
      </c>
      <c r="I23" s="15" t="s">
        <v>62</v>
      </c>
      <c r="J23" s="17" t="n">
        <v>0</v>
      </c>
      <c r="K23" s="17" t="n">
        <v>0</v>
      </c>
      <c r="L23" s="17" t="n">
        <v>0</v>
      </c>
      <c r="M23" s="18" t="n">
        <f aca="false">SUM(J23:L23)</f>
        <v>0</v>
      </c>
      <c r="N23" s="17" t="n">
        <v>0</v>
      </c>
      <c r="O23" s="17" t="n">
        <v>4500</v>
      </c>
      <c r="P23" s="17" t="n">
        <v>0</v>
      </c>
      <c r="Q23" s="18" t="n">
        <f aca="false">SUM(N23:P23)</f>
        <v>4500</v>
      </c>
      <c r="R23" s="17" t="n">
        <v>0</v>
      </c>
      <c r="S23" s="17"/>
      <c r="T23" s="17" t="n">
        <v>22500</v>
      </c>
      <c r="U23" s="18" t="n">
        <f aca="false">SUM(R23:T23)</f>
        <v>22500</v>
      </c>
      <c r="V23" s="17" t="n">
        <v>0</v>
      </c>
      <c r="W23" s="17" t="n">
        <v>0</v>
      </c>
      <c r="X23" s="17" t="n">
        <v>0</v>
      </c>
      <c r="Y23" s="18" t="n">
        <f aca="false">SUM(V23:X23)</f>
        <v>0</v>
      </c>
      <c r="Z23" s="18" t="n">
        <f aca="false">+M23+Q23+U23+Y23</f>
        <v>27000</v>
      </c>
      <c r="AB23" s="19"/>
    </row>
    <row r="24" customFormat="false" ht="28.35" hidden="false" customHeight="false" outlineLevel="0" collapsed="false">
      <c r="A24" s="15" t="n">
        <v>16</v>
      </c>
      <c r="B24" s="15" t="s">
        <v>35</v>
      </c>
      <c r="C24" s="16" t="s">
        <v>54</v>
      </c>
      <c r="D24" s="15" t="s">
        <v>64</v>
      </c>
      <c r="E24" s="15" t="n">
        <v>254</v>
      </c>
      <c r="F24" s="16" t="s">
        <v>38</v>
      </c>
      <c r="G24" s="15" t="n">
        <v>3</v>
      </c>
      <c r="H24" s="17" t="n">
        <v>200</v>
      </c>
      <c r="I24" s="15" t="s">
        <v>65</v>
      </c>
      <c r="J24" s="17" t="n">
        <v>0</v>
      </c>
      <c r="K24" s="17" t="n">
        <v>0</v>
      </c>
      <c r="L24" s="17" t="n">
        <v>0</v>
      </c>
      <c r="M24" s="18" t="n">
        <f aca="false">SUM(J24:L24)</f>
        <v>0</v>
      </c>
      <c r="N24" s="17" t="n">
        <v>0</v>
      </c>
      <c r="O24" s="17" t="n">
        <v>0</v>
      </c>
      <c r="P24" s="17" t="n">
        <v>0</v>
      </c>
      <c r="Q24" s="18" t="n">
        <f aca="false">SUM(N24:P24)</f>
        <v>0</v>
      </c>
      <c r="R24" s="17" t="n">
        <f aca="false">+J24+N24+O24+P24</f>
        <v>0</v>
      </c>
      <c r="S24" s="17" t="n">
        <v>0</v>
      </c>
      <c r="T24" s="17" t="n">
        <v>0</v>
      </c>
      <c r="U24" s="18" t="n">
        <f aca="false">SUM(R24:T24)</f>
        <v>0</v>
      </c>
      <c r="V24" s="17" t="n">
        <v>600</v>
      </c>
      <c r="W24" s="17" t="n">
        <v>0</v>
      </c>
      <c r="X24" s="17" t="n">
        <v>0</v>
      </c>
      <c r="Y24" s="18" t="n">
        <f aca="false">SUM(V24:X24)</f>
        <v>600</v>
      </c>
      <c r="Z24" s="18" t="n">
        <f aca="false">+M24+Q24+U24+Y24</f>
        <v>600</v>
      </c>
    </row>
    <row r="25" customFormat="false" ht="28.35" hidden="false" customHeight="false" outlineLevel="0" collapsed="false">
      <c r="A25" s="15" t="n">
        <v>17</v>
      </c>
      <c r="B25" s="15" t="s">
        <v>35</v>
      </c>
      <c r="C25" s="16" t="s">
        <v>54</v>
      </c>
      <c r="D25" s="15" t="s">
        <v>66</v>
      </c>
      <c r="E25" s="15" t="n">
        <v>254</v>
      </c>
      <c r="F25" s="16" t="s">
        <v>38</v>
      </c>
      <c r="G25" s="15" t="n">
        <v>3</v>
      </c>
      <c r="H25" s="17" t="n">
        <v>200</v>
      </c>
      <c r="I25" s="15" t="s">
        <v>65</v>
      </c>
      <c r="J25" s="17" t="n">
        <v>0</v>
      </c>
      <c r="K25" s="17" t="n">
        <v>0</v>
      </c>
      <c r="L25" s="17" t="n">
        <v>0</v>
      </c>
      <c r="M25" s="18" t="n">
        <f aca="false">SUM(J25:L25)</f>
        <v>0</v>
      </c>
      <c r="N25" s="17" t="n">
        <v>0</v>
      </c>
      <c r="O25" s="17" t="n">
        <v>0</v>
      </c>
      <c r="P25" s="17" t="n">
        <v>0</v>
      </c>
      <c r="Q25" s="18" t="n">
        <f aca="false">SUM(N25:P25)</f>
        <v>0</v>
      </c>
      <c r="R25" s="17" t="n">
        <f aca="false">+J25+N25+O25+P25</f>
        <v>0</v>
      </c>
      <c r="S25" s="17" t="n">
        <v>0</v>
      </c>
      <c r="T25" s="17" t="n">
        <v>0</v>
      </c>
      <c r="U25" s="18" t="n">
        <f aca="false">SUM(R25:T25)</f>
        <v>0</v>
      </c>
      <c r="V25" s="17" t="n">
        <v>600</v>
      </c>
      <c r="W25" s="17" t="n">
        <v>0</v>
      </c>
      <c r="X25" s="17" t="n">
        <v>0</v>
      </c>
      <c r="Y25" s="18" t="n">
        <f aca="false">SUM(V25:X25)</f>
        <v>600</v>
      </c>
      <c r="Z25" s="18" t="n">
        <f aca="false">+M25+Q25+U25+Y25</f>
        <v>600</v>
      </c>
    </row>
    <row r="26" customFormat="false" ht="28.35" hidden="false" customHeight="false" outlineLevel="0" collapsed="false">
      <c r="A26" s="15" t="n">
        <v>18</v>
      </c>
      <c r="B26" s="15" t="s">
        <v>35</v>
      </c>
      <c r="C26" s="16" t="s">
        <v>54</v>
      </c>
      <c r="D26" s="15" t="s">
        <v>67</v>
      </c>
      <c r="E26" s="15" t="n">
        <v>254</v>
      </c>
      <c r="F26" s="16" t="s">
        <v>38</v>
      </c>
      <c r="G26" s="15" t="n">
        <v>20</v>
      </c>
      <c r="H26" s="17" t="n">
        <v>25</v>
      </c>
      <c r="I26" s="15" t="s">
        <v>68</v>
      </c>
      <c r="J26" s="17" t="n">
        <v>0</v>
      </c>
      <c r="K26" s="17" t="n">
        <v>0</v>
      </c>
      <c r="L26" s="17" t="n">
        <v>0</v>
      </c>
      <c r="M26" s="18" t="n">
        <f aca="false">SUM(J26:L26)</f>
        <v>0</v>
      </c>
      <c r="N26" s="17" t="n">
        <v>0</v>
      </c>
      <c r="O26" s="17" t="n">
        <v>500</v>
      </c>
      <c r="P26" s="17" t="n">
        <v>0</v>
      </c>
      <c r="Q26" s="18" t="n">
        <f aca="false">SUM(N26:P26)</f>
        <v>500</v>
      </c>
      <c r="R26" s="17" t="n">
        <v>0</v>
      </c>
      <c r="S26" s="17" t="n">
        <v>0</v>
      </c>
      <c r="T26" s="17" t="n">
        <v>0</v>
      </c>
      <c r="U26" s="18" t="n">
        <f aca="false">SUM(R26:T26)</f>
        <v>0</v>
      </c>
      <c r="V26" s="17" t="n">
        <v>0</v>
      </c>
      <c r="W26" s="17" t="n">
        <v>0</v>
      </c>
      <c r="X26" s="17" t="n">
        <v>0</v>
      </c>
      <c r="Y26" s="18" t="n">
        <f aca="false">SUM(V26:X26)</f>
        <v>0</v>
      </c>
      <c r="Z26" s="18" t="n">
        <f aca="false">+M26+Q26+U26+Y26</f>
        <v>500</v>
      </c>
    </row>
    <row r="27" customFormat="false" ht="28.35" hidden="false" customHeight="false" outlineLevel="0" collapsed="false">
      <c r="A27" s="15" t="n">
        <v>19</v>
      </c>
      <c r="B27" s="15" t="s">
        <v>35</v>
      </c>
      <c r="C27" s="16" t="s">
        <v>69</v>
      </c>
      <c r="D27" s="16" t="s">
        <v>70</v>
      </c>
      <c r="E27" s="15" t="n">
        <v>298</v>
      </c>
      <c r="F27" s="16" t="s">
        <v>38</v>
      </c>
      <c r="G27" s="15" t="n">
        <v>1</v>
      </c>
      <c r="H27" s="17" t="n">
        <v>2800</v>
      </c>
      <c r="I27" s="15" t="s">
        <v>71</v>
      </c>
      <c r="J27" s="17" t="n">
        <v>2800</v>
      </c>
      <c r="K27" s="17" t="n">
        <v>0</v>
      </c>
      <c r="L27" s="17" t="n">
        <v>0</v>
      </c>
      <c r="M27" s="18" t="n">
        <f aca="false">SUM(J27:L27)</f>
        <v>2800</v>
      </c>
      <c r="N27" s="17" t="n">
        <v>0</v>
      </c>
      <c r="O27" s="17" t="n">
        <v>0</v>
      </c>
      <c r="P27" s="17" t="n">
        <v>0</v>
      </c>
      <c r="Q27" s="18" t="n">
        <f aca="false">SUM(N27:P27)</f>
        <v>0</v>
      </c>
      <c r="R27" s="17"/>
      <c r="S27" s="17"/>
      <c r="T27" s="17" t="n">
        <v>0</v>
      </c>
      <c r="U27" s="18" t="n">
        <f aca="false">SUM(R27:T27)</f>
        <v>0</v>
      </c>
      <c r="V27" s="17" t="n">
        <v>0</v>
      </c>
      <c r="W27" s="17" t="n">
        <v>0</v>
      </c>
      <c r="X27" s="17" t="n">
        <v>0</v>
      </c>
      <c r="Y27" s="18" t="n">
        <f aca="false">SUM(V27:X27)</f>
        <v>0</v>
      </c>
      <c r="Z27" s="18" t="n">
        <f aca="false">+M27+Q27+U27+Y27</f>
        <v>2800</v>
      </c>
    </row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25"/>
  <sheetViews>
    <sheetView showFormulas="false" showGridLines="true" showRowColHeaders="true" showZeros="true" rightToLeft="false" tabSelected="false" showOutlineSymbols="true" defaultGridColor="true" view="normal" topLeftCell="U14" colorId="64" zoomScale="100" zoomScaleNormal="100" zoomScalePageLayoutView="100" workbookViewId="0">
      <selection pane="topLeft" activeCell="AA25" activeCellId="0" sqref="AA25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8" t="s">
        <v>73</v>
      </c>
      <c r="I3" s="8"/>
      <c r="J3" s="8"/>
      <c r="K3" s="8"/>
      <c r="L3" s="8"/>
      <c r="M3" s="21"/>
      <c r="N3" s="21"/>
      <c r="Q3" s="9"/>
      <c r="R3" s="4"/>
    </row>
    <row r="4" customFormat="false" ht="13.8" hidden="false" customHeight="false" outlineLevel="0" collapsed="false">
      <c r="B4" s="4" t="s">
        <v>5</v>
      </c>
      <c r="C4" s="10" t="n">
        <v>45301</v>
      </c>
      <c r="D4" s="10"/>
      <c r="E4" s="10"/>
    </row>
    <row r="5" customFormat="false" ht="13.8" hidden="false" customHeight="false" outlineLevel="0" collapsed="false">
      <c r="B5" s="4" t="s">
        <v>6</v>
      </c>
      <c r="C5" s="5" t="s">
        <v>74</v>
      </c>
      <c r="D5" s="5"/>
      <c r="E5" s="5"/>
    </row>
    <row r="7" s="13" customFormat="true" ht="20.4" hidden="false" customHeight="true" outlineLevel="0" collapsed="false">
      <c r="A7" s="11" t="s">
        <v>8</v>
      </c>
      <c r="B7" s="11" t="s">
        <v>75</v>
      </c>
      <c r="C7" s="11" t="s">
        <v>10</v>
      </c>
      <c r="D7" s="11" t="s">
        <v>76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">
        <v>18</v>
      </c>
    </row>
    <row r="8" s="13" customFormat="true" ht="23.4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4" t="s">
        <v>19</v>
      </c>
      <c r="K8" s="14" t="s">
        <v>20</v>
      </c>
      <c r="L8" s="14" t="s">
        <v>21</v>
      </c>
      <c r="M8" s="14" t="s">
        <v>22</v>
      </c>
      <c r="N8" s="14" t="s">
        <v>23</v>
      </c>
      <c r="O8" s="14" t="s">
        <v>24</v>
      </c>
      <c r="P8" s="14" t="s">
        <v>25</v>
      </c>
      <c r="Q8" s="14" t="s">
        <v>26</v>
      </c>
      <c r="R8" s="14" t="s">
        <v>27</v>
      </c>
      <c r="S8" s="14" t="s">
        <v>28</v>
      </c>
      <c r="T8" s="14" t="s">
        <v>29</v>
      </c>
      <c r="U8" s="14" t="s">
        <v>30</v>
      </c>
      <c r="V8" s="14" t="s">
        <v>31</v>
      </c>
      <c r="W8" s="14" t="s">
        <v>32</v>
      </c>
      <c r="X8" s="14" t="s">
        <v>33</v>
      </c>
      <c r="Y8" s="14" t="s">
        <v>34</v>
      </c>
      <c r="Z8" s="12"/>
    </row>
    <row r="9" customFormat="false" ht="19.4" hidden="false" customHeight="false" outlineLevel="0" collapsed="false">
      <c r="A9" s="15" t="n">
        <v>1</v>
      </c>
      <c r="B9" s="15" t="s">
        <v>35</v>
      </c>
      <c r="C9" s="16" t="s">
        <v>77</v>
      </c>
      <c r="D9" s="15" t="s">
        <v>78</v>
      </c>
      <c r="E9" s="15" t="n">
        <v>248</v>
      </c>
      <c r="F9" s="22" t="s">
        <v>38</v>
      </c>
      <c r="G9" s="15" t="n">
        <v>100</v>
      </c>
      <c r="H9" s="17" t="n">
        <v>20000</v>
      </c>
      <c r="I9" s="15" t="s">
        <v>79</v>
      </c>
      <c r="J9" s="17" t="n">
        <v>0</v>
      </c>
      <c r="K9" s="17" t="n">
        <v>0</v>
      </c>
      <c r="L9" s="17" t="n">
        <v>0</v>
      </c>
      <c r="M9" s="18" t="n">
        <v>0</v>
      </c>
      <c r="N9" s="17" t="n">
        <v>0</v>
      </c>
      <c r="O9" s="17" t="n">
        <v>0</v>
      </c>
      <c r="P9" s="17" t="n">
        <v>0</v>
      </c>
      <c r="Q9" s="18" t="n">
        <f aca="false">SUM(N9:P9)</f>
        <v>0</v>
      </c>
      <c r="R9" s="17" t="n">
        <v>0</v>
      </c>
      <c r="S9" s="17" t="n">
        <v>20000</v>
      </c>
      <c r="T9" s="17" t="n">
        <v>0</v>
      </c>
      <c r="U9" s="18" t="n">
        <f aca="false">SUM(R9:T9)</f>
        <v>20000</v>
      </c>
      <c r="V9" s="17" t="n">
        <v>0</v>
      </c>
      <c r="W9" s="17" t="n">
        <v>0</v>
      </c>
      <c r="X9" s="17" t="n">
        <v>0</v>
      </c>
      <c r="Y9" s="18" t="n">
        <f aca="false">SUM(V9:X9)</f>
        <v>0</v>
      </c>
      <c r="Z9" s="18" t="n">
        <f aca="false">+M9+Q9+U9+Y9</f>
        <v>20000</v>
      </c>
    </row>
    <row r="10" customFormat="false" ht="37.3" hidden="false" customHeight="false" outlineLevel="0" collapsed="false">
      <c r="A10" s="15" t="n">
        <v>2</v>
      </c>
      <c r="B10" s="15" t="s">
        <v>35</v>
      </c>
      <c r="C10" s="16" t="s">
        <v>80</v>
      </c>
      <c r="D10" s="15" t="s">
        <v>81</v>
      </c>
      <c r="E10" s="15" t="n">
        <v>272</v>
      </c>
      <c r="F10" s="16" t="s">
        <v>38</v>
      </c>
      <c r="G10" s="15" t="n">
        <v>4</v>
      </c>
      <c r="H10" s="17" t="n">
        <v>1800</v>
      </c>
      <c r="I10" s="15" t="s">
        <v>82</v>
      </c>
      <c r="J10" s="17" t="n">
        <v>0</v>
      </c>
      <c r="K10" s="17" t="n">
        <v>0</v>
      </c>
      <c r="L10" s="17" t="n">
        <v>0</v>
      </c>
      <c r="M10" s="18" t="n">
        <f aca="false">SUM(J10:L10)</f>
        <v>0</v>
      </c>
      <c r="N10" s="17" t="n">
        <v>0</v>
      </c>
      <c r="O10" s="17" t="n">
        <v>0</v>
      </c>
      <c r="P10" s="17" t="n">
        <v>0</v>
      </c>
      <c r="Q10" s="18" t="n">
        <f aca="false">SUM(N10:P10)</f>
        <v>0</v>
      </c>
      <c r="R10" s="17" t="n">
        <f aca="false">+J10+N10+O10+P10</f>
        <v>0</v>
      </c>
      <c r="S10" s="17" t="n">
        <v>0</v>
      </c>
      <c r="T10" s="17" t="n">
        <v>0</v>
      </c>
      <c r="U10" s="18" t="n">
        <f aca="false">SUM(R10:T10)</f>
        <v>0</v>
      </c>
      <c r="V10" s="17" t="n">
        <v>1800</v>
      </c>
      <c r="W10" s="17" t="n">
        <v>0</v>
      </c>
      <c r="X10" s="17" t="n">
        <v>0</v>
      </c>
      <c r="Y10" s="18" t="n">
        <f aca="false">SUM(V10:X10)</f>
        <v>1800</v>
      </c>
      <c r="Z10" s="18" t="n">
        <f aca="false">+M10+Q10+U10+Y10</f>
        <v>1800</v>
      </c>
    </row>
    <row r="11" customFormat="false" ht="37.3" hidden="false" customHeight="false" outlineLevel="0" collapsed="false">
      <c r="A11" s="15" t="n">
        <v>3</v>
      </c>
      <c r="B11" s="15" t="s">
        <v>35</v>
      </c>
      <c r="C11" s="16" t="s">
        <v>80</v>
      </c>
      <c r="D11" s="15" t="s">
        <v>83</v>
      </c>
      <c r="E11" s="15" t="n">
        <v>272</v>
      </c>
      <c r="F11" s="16" t="s">
        <v>38</v>
      </c>
      <c r="G11" s="15" t="n">
        <v>8</v>
      </c>
      <c r="H11" s="17" t="n">
        <v>2000</v>
      </c>
      <c r="I11" s="15" t="s">
        <v>82</v>
      </c>
      <c r="J11" s="17" t="n">
        <v>0</v>
      </c>
      <c r="K11" s="17" t="n">
        <v>0</v>
      </c>
      <c r="L11" s="17" t="n">
        <v>0</v>
      </c>
      <c r="M11" s="18" t="n">
        <v>0</v>
      </c>
      <c r="N11" s="17" t="n">
        <v>0</v>
      </c>
      <c r="O11" s="17" t="n">
        <v>0</v>
      </c>
      <c r="P11" s="17" t="n">
        <v>0</v>
      </c>
      <c r="Q11" s="18" t="n">
        <v>0</v>
      </c>
      <c r="R11" s="17" t="n">
        <f aca="false">+J11+N11+O11+P11</f>
        <v>0</v>
      </c>
      <c r="S11" s="17" t="n">
        <v>0</v>
      </c>
      <c r="T11" s="17" t="n">
        <v>0</v>
      </c>
      <c r="U11" s="18" t="n">
        <f aca="false">SUM(R11:T11)</f>
        <v>0</v>
      </c>
      <c r="V11" s="17" t="n">
        <v>2000</v>
      </c>
      <c r="W11" s="17" t="n">
        <v>0</v>
      </c>
      <c r="X11" s="17" t="n">
        <v>0</v>
      </c>
      <c r="Y11" s="18" t="n">
        <f aca="false">SUM(V11:X11)</f>
        <v>2000</v>
      </c>
      <c r="Z11" s="18" t="n">
        <f aca="false">+M11+Q11+U11+Y11</f>
        <v>2000</v>
      </c>
    </row>
    <row r="12" customFormat="false" ht="37.3" hidden="false" customHeight="false" outlineLevel="0" collapsed="false">
      <c r="A12" s="15" t="n">
        <v>4</v>
      </c>
      <c r="B12" s="15" t="s">
        <v>35</v>
      </c>
      <c r="C12" s="16" t="s">
        <v>80</v>
      </c>
      <c r="D12" s="15" t="s">
        <v>84</v>
      </c>
      <c r="E12" s="15" t="n">
        <v>272</v>
      </c>
      <c r="F12" s="16" t="s">
        <v>38</v>
      </c>
      <c r="G12" s="15" t="n">
        <v>8</v>
      </c>
      <c r="H12" s="17" t="n">
        <v>4800</v>
      </c>
      <c r="I12" s="15" t="s">
        <v>82</v>
      </c>
      <c r="J12" s="17" t="n">
        <v>0</v>
      </c>
      <c r="K12" s="17" t="n">
        <v>0</v>
      </c>
      <c r="L12" s="17" t="n">
        <v>0</v>
      </c>
      <c r="M12" s="18" t="n">
        <f aca="false">SUM(J12:L12)</f>
        <v>0</v>
      </c>
      <c r="N12" s="17" t="n">
        <v>0</v>
      </c>
      <c r="O12" s="17" t="n">
        <v>0</v>
      </c>
      <c r="P12" s="17" t="n">
        <v>0</v>
      </c>
      <c r="Q12" s="18" t="n">
        <f aca="false">SUM(N12:P12)</f>
        <v>0</v>
      </c>
      <c r="R12" s="17" t="n">
        <f aca="false">+J12+N12+O12+P12</f>
        <v>0</v>
      </c>
      <c r="S12" s="17" t="n">
        <v>0</v>
      </c>
      <c r="T12" s="17" t="n">
        <v>0</v>
      </c>
      <c r="U12" s="18" t="n">
        <f aca="false">SUM(R12:T12)</f>
        <v>0</v>
      </c>
      <c r="V12" s="17" t="n">
        <v>4800</v>
      </c>
      <c r="W12" s="17" t="n">
        <v>0</v>
      </c>
      <c r="X12" s="17" t="n">
        <v>0</v>
      </c>
      <c r="Y12" s="18" t="n">
        <f aca="false">SUM(V12:X12)</f>
        <v>4800</v>
      </c>
      <c r="Z12" s="18" t="n">
        <f aca="false">+M12+Q12+U12+Y12</f>
        <v>4800</v>
      </c>
    </row>
    <row r="13" customFormat="false" ht="37.3" hidden="false" customHeight="false" outlineLevel="0" collapsed="false">
      <c r="A13" s="15" t="n">
        <v>5</v>
      </c>
      <c r="B13" s="15" t="s">
        <v>35</v>
      </c>
      <c r="C13" s="16" t="s">
        <v>80</v>
      </c>
      <c r="D13" s="15" t="s">
        <v>85</v>
      </c>
      <c r="E13" s="15" t="n">
        <v>272</v>
      </c>
      <c r="F13" s="16" t="s">
        <v>38</v>
      </c>
      <c r="G13" s="15" t="n">
        <v>2</v>
      </c>
      <c r="H13" s="17" t="n">
        <v>1400</v>
      </c>
      <c r="I13" s="15" t="s">
        <v>82</v>
      </c>
      <c r="J13" s="17" t="n">
        <v>0</v>
      </c>
      <c r="K13" s="17" t="n">
        <v>0</v>
      </c>
      <c r="L13" s="17" t="n">
        <v>0</v>
      </c>
      <c r="M13" s="18" t="n">
        <f aca="false">SUM(J13:L13)</f>
        <v>0</v>
      </c>
      <c r="N13" s="17" t="n">
        <v>0</v>
      </c>
      <c r="O13" s="17" t="n">
        <v>0</v>
      </c>
      <c r="P13" s="17" t="n">
        <v>0</v>
      </c>
      <c r="Q13" s="18" t="n">
        <f aca="false">SUM(N13:P13)</f>
        <v>0</v>
      </c>
      <c r="R13" s="17" t="n">
        <f aca="false">+J13+N13+O13+P13</f>
        <v>0</v>
      </c>
      <c r="S13" s="17" t="n">
        <v>0</v>
      </c>
      <c r="T13" s="17" t="n">
        <v>0</v>
      </c>
      <c r="U13" s="18" t="n">
        <f aca="false">SUM(R13:T13)</f>
        <v>0</v>
      </c>
      <c r="V13" s="17" t="n">
        <v>1400</v>
      </c>
      <c r="W13" s="17" t="n">
        <v>0</v>
      </c>
      <c r="X13" s="17" t="n">
        <v>0</v>
      </c>
      <c r="Y13" s="18" t="n">
        <f aca="false">SUM(V13:X13)</f>
        <v>1400</v>
      </c>
      <c r="Z13" s="18" t="n">
        <f aca="false">+M13+Q13+U13+Y13</f>
        <v>1400</v>
      </c>
    </row>
    <row r="14" customFormat="false" ht="28.35" hidden="false" customHeight="false" outlineLevel="0" collapsed="false">
      <c r="A14" s="15" t="n">
        <v>6</v>
      </c>
      <c r="B14" s="15" t="s">
        <v>35</v>
      </c>
      <c r="C14" s="16" t="s">
        <v>86</v>
      </c>
      <c r="D14" s="15" t="s">
        <v>87</v>
      </c>
      <c r="E14" s="15" t="n">
        <v>252</v>
      </c>
      <c r="F14" s="16" t="s">
        <v>38</v>
      </c>
      <c r="G14" s="15" t="n">
        <v>3</v>
      </c>
      <c r="H14" s="17" t="n">
        <v>1500</v>
      </c>
      <c r="I14" s="15" t="s">
        <v>88</v>
      </c>
      <c r="J14" s="17" t="n">
        <v>0</v>
      </c>
      <c r="K14" s="17" t="n">
        <v>0</v>
      </c>
      <c r="L14" s="17" t="n">
        <v>0</v>
      </c>
      <c r="M14" s="18" t="n">
        <f aca="false">SUM(J14:L14)</f>
        <v>0</v>
      </c>
      <c r="N14" s="17" t="n">
        <v>0</v>
      </c>
      <c r="O14" s="17" t="n">
        <v>0</v>
      </c>
      <c r="P14" s="17" t="n">
        <v>0</v>
      </c>
      <c r="Q14" s="18" t="n">
        <f aca="false">SUM(N14:P14)</f>
        <v>0</v>
      </c>
      <c r="R14" s="17" t="n">
        <f aca="false">+J14+N14+O14+P14</f>
        <v>0</v>
      </c>
      <c r="S14" s="17" t="n">
        <v>0</v>
      </c>
      <c r="T14" s="17" t="n">
        <v>0</v>
      </c>
      <c r="U14" s="18" t="n">
        <f aca="false">SUM(R14:T14)</f>
        <v>0</v>
      </c>
      <c r="V14" s="17" t="n">
        <v>1500</v>
      </c>
      <c r="W14" s="17" t="n">
        <v>0</v>
      </c>
      <c r="X14" s="17" t="n">
        <v>0</v>
      </c>
      <c r="Y14" s="18" t="n">
        <f aca="false">SUM(V14:X14)</f>
        <v>1500</v>
      </c>
      <c r="Z14" s="18" t="n">
        <f aca="false">+M14+Q14+U14+Y14</f>
        <v>1500</v>
      </c>
    </row>
    <row r="15" customFormat="false" ht="28.35" hidden="false" customHeight="false" outlineLevel="0" collapsed="false">
      <c r="A15" s="15" t="n">
        <v>7</v>
      </c>
      <c r="B15" s="15" t="s">
        <v>35</v>
      </c>
      <c r="C15" s="16" t="s">
        <v>86</v>
      </c>
      <c r="D15" s="15" t="s">
        <v>89</v>
      </c>
      <c r="E15" s="15" t="n">
        <v>252</v>
      </c>
      <c r="F15" s="16" t="s">
        <v>38</v>
      </c>
      <c r="G15" s="15" t="n">
        <v>1</v>
      </c>
      <c r="H15" s="17" t="n">
        <v>1500</v>
      </c>
      <c r="I15" s="15" t="s">
        <v>39</v>
      </c>
      <c r="J15" s="17" t="n">
        <v>0</v>
      </c>
      <c r="K15" s="17" t="n">
        <v>0</v>
      </c>
      <c r="L15" s="17" t="n">
        <v>0</v>
      </c>
      <c r="M15" s="18" t="n">
        <v>0</v>
      </c>
      <c r="N15" s="17" t="n">
        <v>0</v>
      </c>
      <c r="O15" s="17" t="n">
        <v>0</v>
      </c>
      <c r="P15" s="17" t="n">
        <v>0</v>
      </c>
      <c r="Q15" s="18" t="n">
        <f aca="false">SUM(N15:P15)</f>
        <v>0</v>
      </c>
      <c r="R15" s="17" t="n">
        <f aca="false">+J15+N15+O15+P15</f>
        <v>0</v>
      </c>
      <c r="S15" s="17" t="n">
        <v>0</v>
      </c>
      <c r="T15" s="17" t="n">
        <v>0</v>
      </c>
      <c r="U15" s="18" t="n">
        <f aca="false">SUM(R15:T15)</f>
        <v>0</v>
      </c>
      <c r="V15" s="17" t="n">
        <v>1500</v>
      </c>
      <c r="W15" s="17" t="n">
        <v>0</v>
      </c>
      <c r="X15" s="17" t="n">
        <v>0</v>
      </c>
      <c r="Y15" s="18" t="n">
        <f aca="false">SUM(V15:X15)</f>
        <v>1500</v>
      </c>
      <c r="Z15" s="18" t="n">
        <f aca="false">+M15+Q15+U15+Y15</f>
        <v>1500</v>
      </c>
    </row>
    <row r="16" customFormat="false" ht="28.35" hidden="false" customHeight="false" outlineLevel="0" collapsed="false">
      <c r="A16" s="15" t="n">
        <v>8</v>
      </c>
      <c r="B16" s="15" t="s">
        <v>35</v>
      </c>
      <c r="C16" s="16" t="s">
        <v>86</v>
      </c>
      <c r="D16" s="15" t="s">
        <v>90</v>
      </c>
      <c r="E16" s="15" t="n">
        <v>252</v>
      </c>
      <c r="F16" s="16" t="s">
        <v>38</v>
      </c>
      <c r="G16" s="15" t="n">
        <v>2</v>
      </c>
      <c r="H16" s="17" t="n">
        <v>1000</v>
      </c>
      <c r="I16" s="15" t="s">
        <v>39</v>
      </c>
      <c r="J16" s="17" t="n">
        <v>0</v>
      </c>
      <c r="K16" s="17" t="n">
        <v>0</v>
      </c>
      <c r="L16" s="17" t="n">
        <v>0</v>
      </c>
      <c r="M16" s="18" t="n">
        <f aca="false">SUM(J16:L16)</f>
        <v>0</v>
      </c>
      <c r="N16" s="17" t="n">
        <v>0</v>
      </c>
      <c r="O16" s="17" t="n">
        <v>0</v>
      </c>
      <c r="P16" s="17" t="n">
        <v>0</v>
      </c>
      <c r="Q16" s="18" t="n">
        <f aca="false">SUM(N16:P16)</f>
        <v>0</v>
      </c>
      <c r="R16" s="17" t="n">
        <f aca="false">+J16+N16+O16+P16</f>
        <v>0</v>
      </c>
      <c r="S16" s="17" t="n">
        <v>0</v>
      </c>
      <c r="T16" s="17" t="n">
        <v>0</v>
      </c>
      <c r="U16" s="18" t="n">
        <f aca="false">SUM(R16:T16)</f>
        <v>0</v>
      </c>
      <c r="V16" s="17" t="n">
        <v>1000</v>
      </c>
      <c r="W16" s="17" t="n">
        <v>0</v>
      </c>
      <c r="X16" s="17" t="n">
        <v>0</v>
      </c>
      <c r="Y16" s="18" t="n">
        <f aca="false">SUM(V16:X16)</f>
        <v>1000</v>
      </c>
      <c r="Z16" s="18" t="n">
        <f aca="false">+M16+Q16+U16+Y16</f>
        <v>1000</v>
      </c>
    </row>
    <row r="17" customFormat="false" ht="28.35" hidden="false" customHeight="false" outlineLevel="0" collapsed="false">
      <c r="A17" s="15" t="n">
        <v>9</v>
      </c>
      <c r="B17" s="15" t="s">
        <v>35</v>
      </c>
      <c r="C17" s="16" t="s">
        <v>91</v>
      </c>
      <c r="D17" s="16" t="s">
        <v>92</v>
      </c>
      <c r="E17" s="15" t="n">
        <v>261</v>
      </c>
      <c r="F17" s="16" t="s">
        <v>38</v>
      </c>
      <c r="G17" s="15" t="n">
        <v>100</v>
      </c>
      <c r="H17" s="17" t="n">
        <v>4000</v>
      </c>
      <c r="I17" s="15" t="s">
        <v>93</v>
      </c>
      <c r="J17" s="17" t="n">
        <v>0</v>
      </c>
      <c r="K17" s="17" t="n">
        <v>0</v>
      </c>
      <c r="L17" s="17" t="n">
        <v>0</v>
      </c>
      <c r="M17" s="18" t="n">
        <f aca="false">SUM(J17:L17)</f>
        <v>0</v>
      </c>
      <c r="N17" s="17" t="n">
        <v>0</v>
      </c>
      <c r="O17" s="17" t="n">
        <v>0</v>
      </c>
      <c r="P17" s="17" t="n">
        <v>0</v>
      </c>
      <c r="Q17" s="18" t="n">
        <f aca="false">SUM(N17:P17)</f>
        <v>0</v>
      </c>
      <c r="R17" s="17" t="n">
        <v>0</v>
      </c>
      <c r="S17" s="17" t="n">
        <v>0</v>
      </c>
      <c r="T17" s="17" t="n">
        <v>0</v>
      </c>
      <c r="U17" s="18" t="n">
        <f aca="false">SUM(R17:T17)</f>
        <v>0</v>
      </c>
      <c r="V17" s="17" t="n">
        <v>2000</v>
      </c>
      <c r="W17" s="17" t="n">
        <v>0</v>
      </c>
      <c r="X17" s="17" t="n">
        <v>2000</v>
      </c>
      <c r="Y17" s="18" t="n">
        <f aca="false">SUM(V17:X17)</f>
        <v>4000</v>
      </c>
      <c r="Z17" s="18" t="n">
        <f aca="false">+M17+Q17+U17+Y17</f>
        <v>4000</v>
      </c>
    </row>
    <row r="18" customFormat="false" ht="19.4" hidden="false" customHeight="false" outlineLevel="0" collapsed="false">
      <c r="A18" s="15" t="n">
        <v>10</v>
      </c>
      <c r="B18" s="15" t="s">
        <v>35</v>
      </c>
      <c r="C18" s="16" t="s">
        <v>94</v>
      </c>
      <c r="D18" s="15" t="s">
        <v>95</v>
      </c>
      <c r="E18" s="15" t="n">
        <v>291</v>
      </c>
      <c r="F18" s="16" t="s">
        <v>38</v>
      </c>
      <c r="G18" s="15" t="n">
        <v>2</v>
      </c>
      <c r="H18" s="17" t="n">
        <v>500</v>
      </c>
      <c r="I18" s="15" t="s">
        <v>82</v>
      </c>
      <c r="J18" s="17" t="n">
        <v>0</v>
      </c>
      <c r="K18" s="17" t="n">
        <v>0</v>
      </c>
      <c r="L18" s="17" t="n">
        <v>0</v>
      </c>
      <c r="M18" s="18" t="n">
        <f aca="false">SUM(J18:L18)</f>
        <v>0</v>
      </c>
      <c r="N18" s="17" t="n">
        <v>0</v>
      </c>
      <c r="O18" s="17" t="n">
        <v>0</v>
      </c>
      <c r="P18" s="17" t="n">
        <v>0</v>
      </c>
      <c r="Q18" s="18" t="n">
        <v>0</v>
      </c>
      <c r="R18" s="17" t="n">
        <v>0</v>
      </c>
      <c r="S18" s="17" t="n">
        <v>0</v>
      </c>
      <c r="T18" s="17" t="n">
        <v>500</v>
      </c>
      <c r="U18" s="18" t="n">
        <f aca="false">SUM(R18:T18)</f>
        <v>500</v>
      </c>
      <c r="V18" s="17" t="n">
        <v>0</v>
      </c>
      <c r="W18" s="17" t="n">
        <v>0</v>
      </c>
      <c r="X18" s="17" t="n">
        <v>0</v>
      </c>
      <c r="Y18" s="18" t="n">
        <f aca="false">SUM(V18:X18)</f>
        <v>0</v>
      </c>
      <c r="Z18" s="18" t="n">
        <f aca="false">+M18+Q18+U18+Y18</f>
        <v>500</v>
      </c>
    </row>
    <row r="19" customFormat="false" ht="19.4" hidden="false" customHeight="false" outlineLevel="0" collapsed="false">
      <c r="A19" s="15" t="n">
        <v>11</v>
      </c>
      <c r="B19" s="15" t="s">
        <v>35</v>
      </c>
      <c r="C19" s="16" t="s">
        <v>94</v>
      </c>
      <c r="D19" s="15" t="s">
        <v>96</v>
      </c>
      <c r="E19" s="15" t="n">
        <v>291</v>
      </c>
      <c r="F19" s="16" t="s">
        <v>38</v>
      </c>
      <c r="G19" s="15" t="n">
        <v>2</v>
      </c>
      <c r="H19" s="17" t="n">
        <v>700</v>
      </c>
      <c r="I19" s="15" t="s">
        <v>82</v>
      </c>
      <c r="J19" s="17" t="n">
        <v>0</v>
      </c>
      <c r="K19" s="17" t="n">
        <v>0</v>
      </c>
      <c r="L19" s="17" t="n">
        <v>0</v>
      </c>
      <c r="M19" s="18" t="n">
        <f aca="false">SUM(J19:L19)</f>
        <v>0</v>
      </c>
      <c r="N19" s="17" t="n">
        <v>0</v>
      </c>
      <c r="O19" s="17" t="n">
        <v>0</v>
      </c>
      <c r="P19" s="17" t="n">
        <v>0</v>
      </c>
      <c r="Q19" s="18" t="n">
        <f aca="false">SUM(N19:P19)</f>
        <v>0</v>
      </c>
      <c r="R19" s="17" t="n">
        <f aca="false">+J19+N19+O19+P19</f>
        <v>0</v>
      </c>
      <c r="S19" s="17" t="n">
        <v>0</v>
      </c>
      <c r="T19" s="17" t="n">
        <v>700</v>
      </c>
      <c r="U19" s="18" t="n">
        <f aca="false">SUM(R19:T19)</f>
        <v>700</v>
      </c>
      <c r="V19" s="17" t="n">
        <v>0</v>
      </c>
      <c r="W19" s="17" t="n">
        <v>0</v>
      </c>
      <c r="X19" s="17" t="n">
        <v>0</v>
      </c>
      <c r="Y19" s="18" t="n">
        <f aca="false">SUM(V19:X19)</f>
        <v>0</v>
      </c>
      <c r="Z19" s="18" t="n">
        <f aca="false">+M19+Q19+U19+Y19</f>
        <v>700</v>
      </c>
    </row>
    <row r="20" customFormat="false" ht="19.4" hidden="false" customHeight="false" outlineLevel="0" collapsed="false">
      <c r="A20" s="15" t="n">
        <v>12</v>
      </c>
      <c r="B20" s="15" t="s">
        <v>35</v>
      </c>
      <c r="C20" s="16" t="s">
        <v>94</v>
      </c>
      <c r="D20" s="15" t="s">
        <v>97</v>
      </c>
      <c r="E20" s="15" t="n">
        <v>291</v>
      </c>
      <c r="F20" s="16" t="s">
        <v>38</v>
      </c>
      <c r="G20" s="15" t="n">
        <v>3</v>
      </c>
      <c r="H20" s="17" t="n">
        <v>1200</v>
      </c>
      <c r="I20" s="15" t="s">
        <v>82</v>
      </c>
      <c r="J20" s="17" t="n">
        <v>0</v>
      </c>
      <c r="K20" s="17" t="n">
        <v>0</v>
      </c>
      <c r="L20" s="17" t="n">
        <v>0</v>
      </c>
      <c r="M20" s="18" t="n">
        <f aca="false">SUM(J20:L20)</f>
        <v>0</v>
      </c>
      <c r="N20" s="17" t="n">
        <v>0</v>
      </c>
      <c r="O20" s="17" t="n">
        <v>0</v>
      </c>
      <c r="P20" s="17" t="n">
        <v>0</v>
      </c>
      <c r="Q20" s="18" t="n">
        <f aca="false">SUM(N20:P20)</f>
        <v>0</v>
      </c>
      <c r="R20" s="17" t="n">
        <f aca="false">+J20+N20+O20+P20</f>
        <v>0</v>
      </c>
      <c r="S20" s="17" t="n">
        <v>0</v>
      </c>
      <c r="T20" s="17" t="n">
        <v>1200</v>
      </c>
      <c r="U20" s="18" t="n">
        <f aca="false">SUM(R20:T20)</f>
        <v>1200</v>
      </c>
      <c r="V20" s="17" t="n">
        <v>0</v>
      </c>
      <c r="W20" s="17" t="n">
        <v>0</v>
      </c>
      <c r="X20" s="17" t="n">
        <v>0</v>
      </c>
      <c r="Y20" s="18" t="n">
        <f aca="false">SUM(V20:X20)</f>
        <v>0</v>
      </c>
      <c r="Z20" s="18" t="n">
        <f aca="false">+M20+Q20+U20+Y20</f>
        <v>1200</v>
      </c>
    </row>
    <row r="21" customFormat="false" ht="19.4" hidden="false" customHeight="false" outlineLevel="0" collapsed="false">
      <c r="A21" s="15" t="n">
        <v>13</v>
      </c>
      <c r="B21" s="15" t="s">
        <v>35</v>
      </c>
      <c r="C21" s="16" t="s">
        <v>94</v>
      </c>
      <c r="D21" s="15" t="s">
        <v>98</v>
      </c>
      <c r="E21" s="15" t="n">
        <v>291</v>
      </c>
      <c r="F21" s="16" t="s">
        <v>38</v>
      </c>
      <c r="G21" s="15" t="n">
        <v>1</v>
      </c>
      <c r="H21" s="17" t="n">
        <v>600</v>
      </c>
      <c r="I21" s="15" t="s">
        <v>82</v>
      </c>
      <c r="J21" s="17" t="n">
        <v>0</v>
      </c>
      <c r="K21" s="17" t="n">
        <v>0</v>
      </c>
      <c r="L21" s="17" t="n">
        <v>0</v>
      </c>
      <c r="M21" s="18" t="n">
        <f aca="false">SUM(J21:L21)</f>
        <v>0</v>
      </c>
      <c r="N21" s="17" t="n">
        <v>0</v>
      </c>
      <c r="O21" s="17" t="n">
        <v>0</v>
      </c>
      <c r="P21" s="17" t="n">
        <v>0</v>
      </c>
      <c r="Q21" s="18" t="n">
        <f aca="false">SUM(N21:P21)</f>
        <v>0</v>
      </c>
      <c r="R21" s="17" t="n">
        <f aca="false">+J21+N21+O21+P21</f>
        <v>0</v>
      </c>
      <c r="S21" s="17" t="n">
        <v>0</v>
      </c>
      <c r="T21" s="17" t="n">
        <v>600</v>
      </c>
      <c r="U21" s="18" t="n">
        <f aca="false">SUM(R21:T21)</f>
        <v>600</v>
      </c>
      <c r="V21" s="17" t="n">
        <v>0</v>
      </c>
      <c r="W21" s="17" t="n">
        <v>0</v>
      </c>
      <c r="X21" s="17" t="n">
        <v>0</v>
      </c>
      <c r="Y21" s="18" t="n">
        <f aca="false">SUM(V21:X21)</f>
        <v>0</v>
      </c>
      <c r="Z21" s="18" t="n">
        <f aca="false">+M21+Q21+U21+Y21</f>
        <v>600</v>
      </c>
    </row>
    <row r="22" customFormat="false" ht="19.4" hidden="false" customHeight="false" outlineLevel="0" collapsed="false">
      <c r="A22" s="15" t="n">
        <v>14</v>
      </c>
      <c r="B22" s="15" t="s">
        <v>35</v>
      </c>
      <c r="C22" s="16" t="s">
        <v>94</v>
      </c>
      <c r="D22" s="16" t="s">
        <v>99</v>
      </c>
      <c r="E22" s="15" t="n">
        <v>298</v>
      </c>
      <c r="F22" s="16" t="s">
        <v>38</v>
      </c>
      <c r="G22" s="15" t="n">
        <v>1</v>
      </c>
      <c r="H22" s="17" t="n">
        <v>10000</v>
      </c>
      <c r="I22" s="15" t="s">
        <v>82</v>
      </c>
      <c r="J22" s="17" t="n">
        <v>0</v>
      </c>
      <c r="K22" s="17" t="n">
        <v>0</v>
      </c>
      <c r="L22" s="17" t="n">
        <v>0</v>
      </c>
      <c r="M22" s="18" t="n">
        <f aca="false">SUM(J22:L22)</f>
        <v>0</v>
      </c>
      <c r="N22" s="17" t="n">
        <v>0</v>
      </c>
      <c r="O22" s="17" t="n">
        <v>0</v>
      </c>
      <c r="P22" s="17" t="n">
        <v>0</v>
      </c>
      <c r="Q22" s="18" t="n">
        <f aca="false">SUM(N22:P22)</f>
        <v>0</v>
      </c>
      <c r="R22" s="17" t="n">
        <v>0</v>
      </c>
      <c r="S22" s="17" t="n">
        <v>0</v>
      </c>
      <c r="T22" s="17" t="n">
        <v>0</v>
      </c>
      <c r="U22" s="18" t="n">
        <f aca="false">SUM(R22:T22)</f>
        <v>0</v>
      </c>
      <c r="V22" s="17" t="n">
        <v>10000</v>
      </c>
      <c r="W22" s="17" t="n">
        <v>0</v>
      </c>
      <c r="X22" s="17" t="n">
        <v>0</v>
      </c>
      <c r="Y22" s="18" t="n">
        <f aca="false">SUM(V22:X22)</f>
        <v>10000</v>
      </c>
      <c r="Z22" s="18" t="n">
        <f aca="false">+M22+Q22+U22+Y22</f>
        <v>10000</v>
      </c>
    </row>
    <row r="23" customFormat="false" ht="19.4" hidden="false" customHeight="false" outlineLevel="0" collapsed="false">
      <c r="A23" s="15" t="n">
        <v>15</v>
      </c>
      <c r="B23" s="15" t="s">
        <v>35</v>
      </c>
      <c r="C23" s="16" t="s">
        <v>94</v>
      </c>
      <c r="D23" s="16" t="s">
        <v>100</v>
      </c>
      <c r="E23" s="15" t="n">
        <v>336</v>
      </c>
      <c r="F23" s="16" t="s">
        <v>38</v>
      </c>
      <c r="G23" s="15" t="n">
        <v>1</v>
      </c>
      <c r="H23" s="17" t="n">
        <v>15000</v>
      </c>
      <c r="I23" s="15" t="s">
        <v>82</v>
      </c>
      <c r="J23" s="17" t="n">
        <v>0</v>
      </c>
      <c r="K23" s="17" t="n">
        <v>0</v>
      </c>
      <c r="L23" s="17" t="n">
        <v>0</v>
      </c>
      <c r="M23" s="18" t="n">
        <f aca="false">SUM(J23:L23)</f>
        <v>0</v>
      </c>
      <c r="N23" s="17" t="n">
        <v>0</v>
      </c>
      <c r="O23" s="17" t="n">
        <v>0</v>
      </c>
      <c r="P23" s="17" t="n">
        <v>0</v>
      </c>
      <c r="Q23" s="18" t="n">
        <f aca="false">SUM(N23:P23)</f>
        <v>0</v>
      </c>
      <c r="R23" s="17" t="n">
        <f aca="false">+J23+N23+O23+P23</f>
        <v>0</v>
      </c>
      <c r="S23" s="17" t="n">
        <v>15000</v>
      </c>
      <c r="T23" s="17" t="n">
        <v>0</v>
      </c>
      <c r="U23" s="18" t="n">
        <f aca="false">SUM(R23:T23)</f>
        <v>15000</v>
      </c>
      <c r="V23" s="17" t="n">
        <v>0</v>
      </c>
      <c r="W23" s="17" t="n">
        <v>0</v>
      </c>
      <c r="X23" s="17" t="n">
        <v>0</v>
      </c>
      <c r="Y23" s="18" t="n">
        <f aca="false">SUM(V23:X23)</f>
        <v>0</v>
      </c>
      <c r="Z23" s="18" t="n">
        <f aca="false">+M23+Q23+U23+Y23</f>
        <v>15000</v>
      </c>
    </row>
    <row r="24" customFormat="false" ht="19.4" hidden="false" customHeight="false" outlineLevel="0" collapsed="false">
      <c r="A24" s="15" t="n">
        <v>16</v>
      </c>
      <c r="B24" s="15" t="s">
        <v>35</v>
      </c>
      <c r="C24" s="16" t="s">
        <v>94</v>
      </c>
      <c r="D24" s="15" t="s">
        <v>101</v>
      </c>
      <c r="E24" s="15" t="n">
        <v>567</v>
      </c>
      <c r="F24" s="16" t="s">
        <v>38</v>
      </c>
      <c r="G24" s="15" t="n">
        <v>1</v>
      </c>
      <c r="H24" s="17" t="n">
        <v>23000</v>
      </c>
      <c r="I24" s="15" t="s">
        <v>82</v>
      </c>
      <c r="J24" s="17" t="n">
        <v>0</v>
      </c>
      <c r="K24" s="17" t="n">
        <v>0</v>
      </c>
      <c r="L24" s="17" t="n">
        <v>0</v>
      </c>
      <c r="M24" s="18" t="n">
        <f aca="false">SUM(J24:L24)</f>
        <v>0</v>
      </c>
      <c r="N24" s="17" t="n">
        <v>0</v>
      </c>
      <c r="O24" s="17" t="n">
        <v>0</v>
      </c>
      <c r="P24" s="17" t="n">
        <v>0</v>
      </c>
      <c r="Q24" s="18" t="n">
        <f aca="false">SUM(N24:P24)</f>
        <v>0</v>
      </c>
      <c r="R24" s="17" t="n">
        <f aca="false">+J24+N24+O24+P24</f>
        <v>0</v>
      </c>
      <c r="S24" s="17" t="n">
        <v>0</v>
      </c>
      <c r="T24" s="17" t="n">
        <v>0</v>
      </c>
      <c r="U24" s="18" t="n">
        <f aca="false">SUM(R24:T24)</f>
        <v>0</v>
      </c>
      <c r="V24" s="17" t="n">
        <v>0</v>
      </c>
      <c r="W24" s="17" t="n">
        <v>23000</v>
      </c>
      <c r="X24" s="17" t="n">
        <v>0</v>
      </c>
      <c r="Y24" s="18" t="n">
        <f aca="false">SUM(V24:X24)</f>
        <v>23000</v>
      </c>
      <c r="Z24" s="18" t="n">
        <f aca="false">+M24+Q24+U24+Y24</f>
        <v>23000</v>
      </c>
    </row>
    <row r="25" customFormat="false" ht="13.8" hidden="false" customHeight="false" outlineLevel="0" collapsed="false">
      <c r="Z25" s="1" t="n">
        <f aca="false">SUM(Z9:Z24)</f>
        <v>89000</v>
      </c>
    </row>
  </sheetData>
  <mergeCells count="16">
    <mergeCell ref="A1:P1"/>
    <mergeCell ref="C3:E3"/>
    <mergeCell ref="H3:L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30"/>
  <sheetViews>
    <sheetView showFormulas="false" showGridLines="true" showRowColHeaders="true" showZeros="true" rightToLeft="false" tabSelected="false" showOutlineSymbols="true" defaultGridColor="true" view="normal" topLeftCell="T13" colorId="64" zoomScale="100" zoomScaleNormal="100" zoomScalePageLayoutView="100" workbookViewId="0">
      <selection pane="topLeft" activeCell="AB30" activeCellId="0" sqref="AB30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6.42"/>
    <col collapsed="false" customWidth="true" hidden="false" outlineLevel="0" max="2" min="2" style="1" width="16.29"/>
    <col collapsed="false" customWidth="true" hidden="false" outlineLevel="0" max="3" min="3" style="1" width="16.57"/>
    <col collapsed="false" customWidth="true" hidden="false" outlineLevel="0" max="4" min="4" style="1" width="24.29"/>
    <col collapsed="false" customWidth="true" hidden="false" outlineLevel="0" max="5" min="5" style="1" width="12.42"/>
    <col collapsed="false" customWidth="true" hidden="false" outlineLevel="0" max="6" min="6" style="1" width="18"/>
    <col collapsed="false" customWidth="false" hidden="false" outlineLevel="0" max="9" min="7" style="1" width="11.57"/>
    <col collapsed="false" customWidth="true" hidden="false" outlineLevel="0" max="17" min="10" style="1" width="17.71"/>
    <col collapsed="false" customWidth="true" hidden="false" outlineLevel="0" max="26" min="18" style="1" width="21.29"/>
    <col collapsed="false" customWidth="false" hidden="false" outlineLevel="0" max="1024" min="27" style="1" width="11.57"/>
  </cols>
  <sheetData>
    <row r="1" customFormat="false" ht="34.15" hidden="false" customHeight="true" outlineLevel="0" collapsed="false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5" hidden="false" customHeight="true" outlineLevel="0" collapsed="false">
      <c r="B3" s="4" t="s">
        <v>1</v>
      </c>
      <c r="C3" s="5" t="s">
        <v>102</v>
      </c>
      <c r="D3" s="5"/>
      <c r="E3" s="5"/>
      <c r="F3" s="6"/>
      <c r="G3" s="7" t="s">
        <v>3</v>
      </c>
      <c r="H3" s="5" t="s">
        <v>103</v>
      </c>
      <c r="I3" s="5"/>
      <c r="J3" s="5"/>
      <c r="K3" s="5"/>
      <c r="L3" s="6"/>
      <c r="Q3" s="9"/>
      <c r="R3" s="4"/>
    </row>
    <row r="4" customFormat="false" ht="13.8" hidden="false" customHeight="false" outlineLevel="0" collapsed="false">
      <c r="B4" s="4" t="s">
        <v>5</v>
      </c>
      <c r="C4" s="5" t="s">
        <v>104</v>
      </c>
      <c r="D4" s="5"/>
      <c r="E4" s="5"/>
    </row>
    <row r="5" customFormat="false" ht="13.8" hidden="false" customHeight="false" outlineLevel="0" collapsed="false">
      <c r="B5" s="4" t="s">
        <v>6</v>
      </c>
      <c r="C5" s="5" t="s">
        <v>105</v>
      </c>
      <c r="D5" s="5"/>
      <c r="E5" s="5"/>
    </row>
    <row r="7" s="13" customFormat="true" ht="20.45" hidden="false" customHeight="true" outlineLevel="0" collapsed="false">
      <c r="A7" s="11" t="s">
        <v>8</v>
      </c>
      <c r="B7" s="11" t="s">
        <v>75</v>
      </c>
      <c r="C7" s="11" t="s">
        <v>10</v>
      </c>
      <c r="D7" s="11" t="s">
        <v>76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">
        <v>18</v>
      </c>
    </row>
    <row r="8" s="13" customFormat="true" ht="23.45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4" t="s">
        <v>19</v>
      </c>
      <c r="K8" s="14" t="s">
        <v>20</v>
      </c>
      <c r="L8" s="14" t="s">
        <v>21</v>
      </c>
      <c r="M8" s="14" t="s">
        <v>22</v>
      </c>
      <c r="N8" s="14" t="s">
        <v>23</v>
      </c>
      <c r="O8" s="14" t="s">
        <v>24</v>
      </c>
      <c r="P8" s="14" t="s">
        <v>25</v>
      </c>
      <c r="Q8" s="14" t="s">
        <v>26</v>
      </c>
      <c r="R8" s="14" t="s">
        <v>27</v>
      </c>
      <c r="S8" s="14" t="s">
        <v>28</v>
      </c>
      <c r="T8" s="14" t="s">
        <v>29</v>
      </c>
      <c r="U8" s="14" t="s">
        <v>30</v>
      </c>
      <c r="V8" s="14" t="s">
        <v>31</v>
      </c>
      <c r="W8" s="14" t="s">
        <v>32</v>
      </c>
      <c r="X8" s="14" t="s">
        <v>33</v>
      </c>
      <c r="Y8" s="14" t="s">
        <v>34</v>
      </c>
      <c r="Z8" s="12"/>
    </row>
    <row r="9" customFormat="false" ht="40.5" hidden="false" customHeight="true" outlineLevel="0" collapsed="false">
      <c r="A9" s="15" t="n">
        <v>1</v>
      </c>
      <c r="B9" s="23" t="s">
        <v>35</v>
      </c>
      <c r="C9" s="24" t="s">
        <v>106</v>
      </c>
      <c r="D9" s="23" t="s">
        <v>107</v>
      </c>
      <c r="E9" s="23" t="n">
        <v>272</v>
      </c>
      <c r="F9" s="24" t="s">
        <v>108</v>
      </c>
      <c r="G9" s="23" t="n">
        <v>40</v>
      </c>
      <c r="H9" s="25" t="n">
        <v>500</v>
      </c>
      <c r="I9" s="26" t="s">
        <v>109</v>
      </c>
      <c r="J9" s="17"/>
      <c r="K9" s="17"/>
      <c r="L9" s="17"/>
      <c r="M9" s="18" t="n">
        <f aca="false">SUM(J9:L9)</f>
        <v>0</v>
      </c>
      <c r="N9" s="17"/>
      <c r="O9" s="27" t="n">
        <v>9000</v>
      </c>
      <c r="P9" s="17"/>
      <c r="Q9" s="18" t="n">
        <f aca="false">SUM(N9:P9)</f>
        <v>9000</v>
      </c>
      <c r="R9" s="17" t="n">
        <v>0</v>
      </c>
      <c r="S9" s="17" t="n">
        <v>2000</v>
      </c>
      <c r="T9" s="17" t="n">
        <v>0</v>
      </c>
      <c r="U9" s="18" t="n">
        <f aca="false">SUM(R9:T9)</f>
        <v>2000</v>
      </c>
      <c r="V9" s="17" t="n">
        <v>0</v>
      </c>
      <c r="W9" s="17" t="n">
        <v>0</v>
      </c>
      <c r="X9" s="17" t="n">
        <v>9000</v>
      </c>
      <c r="Y9" s="18" t="n">
        <f aca="false">SUM(V9:X9)</f>
        <v>9000</v>
      </c>
      <c r="Z9" s="18" t="n">
        <f aca="false">+M9+Q9+U9+Y9</f>
        <v>20000</v>
      </c>
    </row>
    <row r="10" customFormat="false" ht="28.35" hidden="false" customHeight="false" outlineLevel="0" collapsed="false">
      <c r="A10" s="15" t="n">
        <v>2</v>
      </c>
      <c r="B10" s="23" t="s">
        <v>35</v>
      </c>
      <c r="C10" s="24" t="s">
        <v>106</v>
      </c>
      <c r="D10" s="23" t="s">
        <v>110</v>
      </c>
      <c r="E10" s="23" t="n">
        <v>272</v>
      </c>
      <c r="F10" s="24" t="s">
        <v>108</v>
      </c>
      <c r="G10" s="23" t="n">
        <v>38</v>
      </c>
      <c r="H10" s="27" t="n">
        <v>180</v>
      </c>
      <c r="I10" s="26" t="s">
        <v>111</v>
      </c>
      <c r="J10" s="17"/>
      <c r="K10" s="17"/>
      <c r="L10" s="17"/>
      <c r="M10" s="18" t="n">
        <f aca="false">SUM(J10:L10)</f>
        <v>0</v>
      </c>
      <c r="N10" s="17"/>
      <c r="O10" s="27" t="n">
        <v>6840</v>
      </c>
      <c r="P10" s="17"/>
      <c r="Q10" s="18" t="n">
        <f aca="false">SUM(N10:P10)</f>
        <v>6840</v>
      </c>
      <c r="R10" s="17"/>
      <c r="S10" s="17" t="n">
        <v>0</v>
      </c>
      <c r="T10" s="17"/>
      <c r="U10" s="18" t="n">
        <f aca="false">SUM(R10:T10)</f>
        <v>0</v>
      </c>
      <c r="V10" s="17"/>
      <c r="W10" s="17"/>
      <c r="X10" s="17"/>
      <c r="Y10" s="18" t="n">
        <f aca="false">SUM(V10:X10)</f>
        <v>0</v>
      </c>
      <c r="Z10" s="18" t="n">
        <f aca="false">+M10+Q10+U10+Y10</f>
        <v>6840</v>
      </c>
    </row>
    <row r="11" customFormat="false" ht="37.3" hidden="false" customHeight="false" outlineLevel="0" collapsed="false">
      <c r="A11" s="15" t="n">
        <v>3</v>
      </c>
      <c r="B11" s="23" t="s">
        <v>35</v>
      </c>
      <c r="C11" s="24" t="s">
        <v>80</v>
      </c>
      <c r="D11" s="23" t="s">
        <v>84</v>
      </c>
      <c r="E11" s="23" t="n">
        <v>272</v>
      </c>
      <c r="F11" s="24" t="s">
        <v>108</v>
      </c>
      <c r="G11" s="23" t="n">
        <v>38</v>
      </c>
      <c r="H11" s="17" t="n">
        <v>241</v>
      </c>
      <c r="I11" s="26" t="s">
        <v>111</v>
      </c>
      <c r="J11" s="17"/>
      <c r="K11" s="17"/>
      <c r="L11" s="17"/>
      <c r="M11" s="18" t="n">
        <f aca="false">SUM(J11:L11)</f>
        <v>0</v>
      </c>
      <c r="N11" s="17"/>
      <c r="O11" s="27" t="n">
        <v>9158</v>
      </c>
      <c r="P11" s="17"/>
      <c r="Q11" s="18" t="n">
        <f aca="false">SUM(N11:P11)</f>
        <v>9158</v>
      </c>
      <c r="R11" s="17"/>
      <c r="S11" s="17"/>
      <c r="T11" s="17"/>
      <c r="U11" s="18" t="n">
        <f aca="false">SUM(R11:T11)</f>
        <v>0</v>
      </c>
      <c r="V11" s="17"/>
      <c r="W11" s="17"/>
      <c r="X11" s="17"/>
      <c r="Y11" s="18" t="n">
        <f aca="false">SUM(V11:X11)</f>
        <v>0</v>
      </c>
      <c r="Z11" s="18" t="n">
        <f aca="false">+M11+Q11+U11+Y11</f>
        <v>9158</v>
      </c>
    </row>
    <row r="12" customFormat="false" ht="37.3" hidden="false" customHeight="false" outlineLevel="0" collapsed="false">
      <c r="A12" s="15" t="n">
        <v>4</v>
      </c>
      <c r="B12" s="23" t="s">
        <v>35</v>
      </c>
      <c r="C12" s="24" t="s">
        <v>80</v>
      </c>
      <c r="D12" s="23" t="s">
        <v>112</v>
      </c>
      <c r="E12" s="23" t="n">
        <v>272</v>
      </c>
      <c r="F12" s="24" t="s">
        <v>108</v>
      </c>
      <c r="G12" s="23" t="n">
        <v>50</v>
      </c>
      <c r="H12" s="27" t="n">
        <v>45</v>
      </c>
      <c r="I12" s="26" t="s">
        <v>109</v>
      </c>
      <c r="J12" s="17"/>
      <c r="K12" s="17"/>
      <c r="L12" s="17"/>
      <c r="M12" s="18" t="n">
        <f aca="false">SUM(J12:L12)</f>
        <v>0</v>
      </c>
      <c r="N12" s="17"/>
      <c r="O12" s="17" t="n">
        <v>1125</v>
      </c>
      <c r="P12" s="17"/>
      <c r="Q12" s="18" t="n">
        <f aca="false">SUM(N12:P12)</f>
        <v>1125</v>
      </c>
      <c r="R12" s="17"/>
      <c r="S12" s="17" t="n">
        <v>1125</v>
      </c>
      <c r="T12" s="17"/>
      <c r="U12" s="18" t="n">
        <f aca="false">SUM(R12:T12)</f>
        <v>1125</v>
      </c>
      <c r="V12" s="17"/>
      <c r="W12" s="17"/>
      <c r="X12" s="17"/>
      <c r="Y12" s="18" t="n">
        <f aca="false">SUM(V12:X12)</f>
        <v>0</v>
      </c>
      <c r="Z12" s="18" t="n">
        <f aca="false">+M12+Q12+U12+Y12</f>
        <v>2250</v>
      </c>
    </row>
    <row r="13" customFormat="false" ht="37.3" hidden="false" customHeight="false" outlineLevel="0" collapsed="false">
      <c r="A13" s="15" t="n">
        <v>5</v>
      </c>
      <c r="B13" s="23" t="s">
        <v>35</v>
      </c>
      <c r="C13" s="24" t="s">
        <v>80</v>
      </c>
      <c r="D13" s="23" t="s">
        <v>113</v>
      </c>
      <c r="E13" s="23" t="n">
        <v>272</v>
      </c>
      <c r="F13" s="24" t="s">
        <v>38</v>
      </c>
      <c r="G13" s="23" t="n">
        <v>40</v>
      </c>
      <c r="H13" s="27" t="n">
        <v>25</v>
      </c>
      <c r="I13" s="26" t="s">
        <v>111</v>
      </c>
      <c r="J13" s="17"/>
      <c r="K13" s="17"/>
      <c r="L13" s="17"/>
      <c r="M13" s="18" t="n">
        <f aca="false">SUM(J13:L13)</f>
        <v>0</v>
      </c>
      <c r="N13" s="17"/>
      <c r="O13" s="17" t="n">
        <v>500</v>
      </c>
      <c r="P13" s="17"/>
      <c r="Q13" s="18" t="n">
        <f aca="false">SUM(N13:P13)</f>
        <v>500</v>
      </c>
      <c r="R13" s="17"/>
      <c r="S13" s="17" t="n">
        <v>500</v>
      </c>
      <c r="T13" s="17"/>
      <c r="U13" s="18" t="n">
        <f aca="false">SUM(R13:T13)</f>
        <v>500</v>
      </c>
      <c r="V13" s="17"/>
      <c r="W13" s="17"/>
      <c r="X13" s="17"/>
      <c r="Y13" s="18" t="n">
        <f aca="false">SUM(V13:X13)</f>
        <v>0</v>
      </c>
      <c r="Z13" s="18" t="n">
        <f aca="false">+M13+Q13+U13+Y13</f>
        <v>1000</v>
      </c>
    </row>
    <row r="14" customFormat="false" ht="28.35" hidden="false" customHeight="false" outlineLevel="0" collapsed="false">
      <c r="A14" s="15" t="n">
        <v>6</v>
      </c>
      <c r="B14" s="23" t="s">
        <v>35</v>
      </c>
      <c r="C14" s="28" t="s">
        <v>114</v>
      </c>
      <c r="D14" s="23" t="s">
        <v>115</v>
      </c>
      <c r="E14" s="23" t="n">
        <v>242</v>
      </c>
      <c r="F14" s="24" t="s">
        <v>38</v>
      </c>
      <c r="G14" s="23" t="n">
        <v>20</v>
      </c>
      <c r="H14" s="17" t="n">
        <v>250</v>
      </c>
      <c r="I14" s="26" t="s">
        <v>116</v>
      </c>
      <c r="J14" s="17"/>
      <c r="K14" s="17"/>
      <c r="L14" s="17"/>
      <c r="M14" s="18" t="n">
        <f aca="false">SUM(J14:L14)</f>
        <v>0</v>
      </c>
      <c r="N14" s="17"/>
      <c r="O14" s="17"/>
      <c r="P14" s="17"/>
      <c r="Q14" s="18" t="n">
        <f aca="false">SUM(N14:P14)</f>
        <v>0</v>
      </c>
      <c r="R14" s="17"/>
      <c r="S14" s="17" t="n">
        <v>0</v>
      </c>
      <c r="T14" s="17"/>
      <c r="U14" s="18" t="n">
        <f aca="false">SUM(R14:T14)</f>
        <v>0</v>
      </c>
      <c r="V14" s="17"/>
      <c r="W14" s="17" t="n">
        <v>5000</v>
      </c>
      <c r="X14" s="17"/>
      <c r="Y14" s="18" t="n">
        <f aca="false">SUM(V14:X14)</f>
        <v>5000</v>
      </c>
      <c r="Z14" s="18" t="n">
        <f aca="false">+M14+Q14+U14+Y14</f>
        <v>5000</v>
      </c>
    </row>
    <row r="15" customFormat="false" ht="19.4" hidden="false" customHeight="false" outlineLevel="0" collapsed="false">
      <c r="A15" s="15" t="n">
        <v>7</v>
      </c>
      <c r="B15" s="23" t="s">
        <v>35</v>
      </c>
      <c r="C15" s="24" t="s">
        <v>117</v>
      </c>
      <c r="D15" s="23" t="s">
        <v>118</v>
      </c>
      <c r="E15" s="23" t="n">
        <v>243</v>
      </c>
      <c r="F15" s="24" t="s">
        <v>38</v>
      </c>
      <c r="G15" s="23" t="n">
        <v>20</v>
      </c>
      <c r="H15" s="17" t="n">
        <v>150</v>
      </c>
      <c r="I15" s="26" t="s">
        <v>119</v>
      </c>
      <c r="J15" s="17"/>
      <c r="K15" s="17"/>
      <c r="L15" s="17"/>
      <c r="M15" s="18" t="n">
        <f aca="false">SUM(J15:L15)</f>
        <v>0</v>
      </c>
      <c r="N15" s="17"/>
      <c r="O15" s="17" t="n">
        <v>3000</v>
      </c>
      <c r="P15" s="17"/>
      <c r="Q15" s="18" t="n">
        <f aca="false">SUM(N15:P15)</f>
        <v>3000</v>
      </c>
      <c r="R15" s="17"/>
      <c r="S15" s="17"/>
      <c r="T15" s="17"/>
      <c r="U15" s="18" t="n">
        <f aca="false">SUM(R15:T15)</f>
        <v>0</v>
      </c>
      <c r="V15" s="17"/>
      <c r="W15" s="17"/>
      <c r="X15" s="17"/>
      <c r="Y15" s="18" t="n">
        <f aca="false">SUM(V15:X15)</f>
        <v>0</v>
      </c>
      <c r="Z15" s="18" t="n">
        <f aca="false">+M15+Q15+U15+Y15</f>
        <v>3000</v>
      </c>
    </row>
    <row r="16" customFormat="false" ht="19.4" hidden="false" customHeight="false" outlineLevel="0" collapsed="false">
      <c r="A16" s="15" t="n">
        <v>8</v>
      </c>
      <c r="B16" s="23" t="s">
        <v>35</v>
      </c>
      <c r="C16" s="24" t="s">
        <v>94</v>
      </c>
      <c r="D16" s="23" t="s">
        <v>120</v>
      </c>
      <c r="E16" s="23" t="n">
        <v>291</v>
      </c>
      <c r="F16" s="24" t="s">
        <v>38</v>
      </c>
      <c r="G16" s="23" t="n">
        <v>2</v>
      </c>
      <c r="H16" s="17" t="n">
        <v>250</v>
      </c>
      <c r="I16" s="26" t="s">
        <v>121</v>
      </c>
      <c r="J16" s="17"/>
      <c r="K16" s="17"/>
      <c r="L16" s="17"/>
      <c r="M16" s="18" t="n">
        <f aca="false">SUM(J16:L16)</f>
        <v>0</v>
      </c>
      <c r="N16" s="17"/>
      <c r="O16" s="17"/>
      <c r="P16" s="17"/>
      <c r="Q16" s="18" t="n">
        <f aca="false">SUM(N16:P16)</f>
        <v>0</v>
      </c>
      <c r="R16" s="17"/>
      <c r="S16" s="17"/>
      <c r="T16" s="17"/>
      <c r="U16" s="18" t="n">
        <f aca="false">SUM(R16:T16)</f>
        <v>0</v>
      </c>
      <c r="V16" s="17"/>
      <c r="W16" s="17"/>
      <c r="X16" s="17" t="n">
        <v>500</v>
      </c>
      <c r="Y16" s="18" t="n">
        <f aca="false">SUM(V16:X16)</f>
        <v>500</v>
      </c>
      <c r="Z16" s="18" t="n">
        <f aca="false">+M16+Q16+U16+Y16</f>
        <v>500</v>
      </c>
    </row>
    <row r="17" customFormat="false" ht="19.4" hidden="false" customHeight="false" outlineLevel="0" collapsed="false">
      <c r="A17" s="15" t="n">
        <v>9</v>
      </c>
      <c r="B17" s="23" t="s">
        <v>35</v>
      </c>
      <c r="C17" s="24" t="s">
        <v>94</v>
      </c>
      <c r="D17" s="23" t="s">
        <v>122</v>
      </c>
      <c r="E17" s="23" t="n">
        <v>291</v>
      </c>
      <c r="F17" s="24" t="s">
        <v>38</v>
      </c>
      <c r="G17" s="23" t="n">
        <v>4</v>
      </c>
      <c r="H17" s="17" t="n">
        <v>300</v>
      </c>
      <c r="I17" s="26" t="s">
        <v>123</v>
      </c>
      <c r="J17" s="17"/>
      <c r="K17" s="17"/>
      <c r="L17" s="17"/>
      <c r="M17" s="18" t="n">
        <f aca="false">SUM(J17:L17)</f>
        <v>0</v>
      </c>
      <c r="N17" s="17"/>
      <c r="O17" s="17"/>
      <c r="P17" s="17"/>
      <c r="Q17" s="18" t="n">
        <f aca="false">SUM(N17:P17)</f>
        <v>0</v>
      </c>
      <c r="R17" s="17"/>
      <c r="S17" s="17"/>
      <c r="T17" s="17"/>
      <c r="U17" s="18" t="n">
        <f aca="false">SUM(R17:T17)</f>
        <v>0</v>
      </c>
      <c r="V17" s="17"/>
      <c r="W17" s="17"/>
      <c r="X17" s="17" t="n">
        <v>1200</v>
      </c>
      <c r="Y17" s="18" t="n">
        <f aca="false">SUM(V17:X17)</f>
        <v>1200</v>
      </c>
      <c r="Z17" s="18" t="n">
        <f aca="false">+M17+Q17+U17+Y17</f>
        <v>1200</v>
      </c>
    </row>
    <row r="18" customFormat="false" ht="19.4" hidden="false" customHeight="false" outlineLevel="0" collapsed="false">
      <c r="A18" s="15" t="n">
        <v>10</v>
      </c>
      <c r="B18" s="23" t="s">
        <v>35</v>
      </c>
      <c r="C18" s="24" t="s">
        <v>94</v>
      </c>
      <c r="D18" s="15" t="s">
        <v>124</v>
      </c>
      <c r="E18" s="23" t="n">
        <v>291</v>
      </c>
      <c r="F18" s="24" t="s">
        <v>38</v>
      </c>
      <c r="G18" s="23" t="n">
        <v>1</v>
      </c>
      <c r="H18" s="17" t="n">
        <v>50</v>
      </c>
      <c r="I18" s="26" t="s">
        <v>125</v>
      </c>
      <c r="J18" s="17"/>
      <c r="K18" s="17"/>
      <c r="L18" s="17"/>
      <c r="M18" s="18" t="n">
        <f aca="false">SUM(J18:L18)</f>
        <v>0</v>
      </c>
      <c r="N18" s="17"/>
      <c r="O18" s="17"/>
      <c r="P18" s="17"/>
      <c r="Q18" s="18" t="n">
        <f aca="false">SUM(N18:P18)</f>
        <v>0</v>
      </c>
      <c r="R18" s="17"/>
      <c r="S18" s="17"/>
      <c r="T18" s="17"/>
      <c r="U18" s="18" t="n">
        <f aca="false">SUM(R18:T18)</f>
        <v>0</v>
      </c>
      <c r="V18" s="17"/>
      <c r="W18" s="17"/>
      <c r="X18" s="17" t="n">
        <v>50</v>
      </c>
      <c r="Y18" s="18" t="n">
        <f aca="false">SUM(V18:X18)</f>
        <v>50</v>
      </c>
      <c r="Z18" s="18" t="n">
        <f aca="false">+M18+Q18+U18+Y18</f>
        <v>50</v>
      </c>
    </row>
    <row r="19" customFormat="false" ht="19.4" hidden="false" customHeight="false" outlineLevel="0" collapsed="false">
      <c r="A19" s="15" t="n">
        <v>11</v>
      </c>
      <c r="B19" s="23" t="s">
        <v>35</v>
      </c>
      <c r="C19" s="24" t="s">
        <v>94</v>
      </c>
      <c r="D19" s="23" t="s">
        <v>126</v>
      </c>
      <c r="E19" s="23" t="n">
        <v>291</v>
      </c>
      <c r="F19" s="24" t="s">
        <v>38</v>
      </c>
      <c r="G19" s="23" t="n">
        <v>2</v>
      </c>
      <c r="H19" s="27" t="n">
        <v>200</v>
      </c>
      <c r="I19" s="26" t="s">
        <v>127</v>
      </c>
      <c r="J19" s="17"/>
      <c r="K19" s="17"/>
      <c r="L19" s="17"/>
      <c r="M19" s="18" t="n">
        <f aca="false">SUM(J19:L19)</f>
        <v>0</v>
      </c>
      <c r="N19" s="17"/>
      <c r="O19" s="17"/>
      <c r="P19" s="17"/>
      <c r="Q19" s="18" t="n">
        <f aca="false">SUM(N19:P19)</f>
        <v>0</v>
      </c>
      <c r="R19" s="17"/>
      <c r="S19" s="17"/>
      <c r="T19" s="17"/>
      <c r="U19" s="18" t="n">
        <f aca="false">SUM(R19:T19)</f>
        <v>0</v>
      </c>
      <c r="V19" s="17"/>
      <c r="W19" s="17"/>
      <c r="X19" s="17" t="n">
        <v>400</v>
      </c>
      <c r="Y19" s="18" t="n">
        <f aca="false">SUM(V19:X19)</f>
        <v>400</v>
      </c>
      <c r="Z19" s="18" t="n">
        <f aca="false">+M19+Q19+U19+Y19</f>
        <v>400</v>
      </c>
    </row>
    <row r="20" customFormat="false" ht="19.4" hidden="false" customHeight="false" outlineLevel="0" collapsed="false">
      <c r="A20" s="15" t="n">
        <v>12</v>
      </c>
      <c r="B20" s="23" t="s">
        <v>35</v>
      </c>
      <c r="C20" s="24" t="s">
        <v>94</v>
      </c>
      <c r="D20" s="23" t="s">
        <v>128</v>
      </c>
      <c r="E20" s="23" t="n">
        <v>291</v>
      </c>
      <c r="F20" s="24" t="s">
        <v>38</v>
      </c>
      <c r="G20" s="23" t="n">
        <v>1</v>
      </c>
      <c r="H20" s="17" t="n">
        <v>602</v>
      </c>
      <c r="I20" s="26" t="s">
        <v>125</v>
      </c>
      <c r="J20" s="17"/>
      <c r="K20" s="17"/>
      <c r="L20" s="17"/>
      <c r="M20" s="18" t="n">
        <f aca="false">SUM(J20:L20)</f>
        <v>0</v>
      </c>
      <c r="N20" s="17"/>
      <c r="O20" s="17"/>
      <c r="P20" s="17"/>
      <c r="Q20" s="18" t="n">
        <f aca="false">SUM(N20:P20)</f>
        <v>0</v>
      </c>
      <c r="R20" s="17"/>
      <c r="S20" s="17"/>
      <c r="T20" s="17"/>
      <c r="U20" s="18" t="n">
        <f aca="false">SUM(R20:T20)</f>
        <v>0</v>
      </c>
      <c r="V20" s="17"/>
      <c r="W20" s="17"/>
      <c r="X20" s="17" t="n">
        <v>602</v>
      </c>
      <c r="Y20" s="18" t="n">
        <f aca="false">SUM(V20:X20)</f>
        <v>602</v>
      </c>
      <c r="Z20" s="18" t="n">
        <f aca="false">+M20+Q20+U20+Y20</f>
        <v>602</v>
      </c>
    </row>
    <row r="21" customFormat="false" ht="28.35" hidden="false" customHeight="false" outlineLevel="0" collapsed="false">
      <c r="A21" s="15" t="n">
        <v>13</v>
      </c>
      <c r="B21" s="23" t="s">
        <v>35</v>
      </c>
      <c r="C21" s="24" t="s">
        <v>129</v>
      </c>
      <c r="D21" s="24" t="s">
        <v>130</v>
      </c>
      <c r="E21" s="23" t="n">
        <v>357</v>
      </c>
      <c r="F21" s="24" t="s">
        <v>38</v>
      </c>
      <c r="G21" s="15" t="n">
        <v>1</v>
      </c>
      <c r="H21" s="17" t="n">
        <v>14000</v>
      </c>
      <c r="I21" s="15" t="s">
        <v>131</v>
      </c>
      <c r="J21" s="17"/>
      <c r="K21" s="17"/>
      <c r="L21" s="17"/>
      <c r="M21" s="18" t="n">
        <f aca="false">SUM(J21:L21)</f>
        <v>0</v>
      </c>
      <c r="N21" s="17"/>
      <c r="O21" s="17"/>
      <c r="P21" s="17"/>
      <c r="Q21" s="18" t="n">
        <f aca="false">SUM(N21:P21)</f>
        <v>0</v>
      </c>
      <c r="R21" s="17"/>
      <c r="S21" s="17"/>
      <c r="T21" s="17"/>
      <c r="U21" s="18" t="n">
        <f aca="false">SUM(R21:T21)</f>
        <v>0</v>
      </c>
      <c r="V21" s="17"/>
      <c r="W21" s="17"/>
      <c r="X21" s="17" t="n">
        <v>14000</v>
      </c>
      <c r="Y21" s="18" t="n">
        <f aca="false">SUM(V21:X21)</f>
        <v>14000</v>
      </c>
      <c r="Z21" s="18" t="n">
        <f aca="false">+M21+Q21+U21+Y21</f>
        <v>14000</v>
      </c>
    </row>
    <row r="22" customFormat="false" ht="48.75" hidden="false" customHeight="true" outlineLevel="0" collapsed="false">
      <c r="A22" s="15" t="n">
        <v>14</v>
      </c>
      <c r="B22" s="23" t="s">
        <v>35</v>
      </c>
      <c r="C22" s="24" t="s">
        <v>132</v>
      </c>
      <c r="D22" s="23" t="s">
        <v>133</v>
      </c>
      <c r="E22" s="23" t="n">
        <v>358</v>
      </c>
      <c r="F22" s="24" t="s">
        <v>38</v>
      </c>
      <c r="G22" s="23" t="n">
        <v>500</v>
      </c>
      <c r="H22" s="17" t="n">
        <v>16</v>
      </c>
      <c r="I22" s="15" t="s">
        <v>134</v>
      </c>
      <c r="J22" s="17"/>
      <c r="K22" s="17"/>
      <c r="L22" s="17"/>
      <c r="M22" s="18" t="n">
        <f aca="false">SUM(J22:L22)</f>
        <v>0</v>
      </c>
      <c r="N22" s="17"/>
      <c r="O22" s="17"/>
      <c r="P22" s="17"/>
      <c r="Q22" s="18" t="n">
        <f aca="false">SUM(N22:P22)</f>
        <v>0</v>
      </c>
      <c r="R22" s="17"/>
      <c r="S22" s="17"/>
      <c r="T22" s="17"/>
      <c r="U22" s="18" t="n">
        <f aca="false">SUM(R22:T22)</f>
        <v>0</v>
      </c>
      <c r="V22" s="17"/>
      <c r="W22" s="17"/>
      <c r="X22" s="17" t="n">
        <v>8000</v>
      </c>
      <c r="Y22" s="18" t="n">
        <f aca="false">SUM(V22:X22)</f>
        <v>8000</v>
      </c>
      <c r="Z22" s="18" t="n">
        <f aca="false">+M22+Q22+U22+Y22</f>
        <v>8000</v>
      </c>
    </row>
    <row r="23" customFormat="false" ht="45" hidden="false" customHeight="true" outlineLevel="0" collapsed="false">
      <c r="A23" s="15" t="n">
        <v>15</v>
      </c>
      <c r="B23" s="16" t="s">
        <v>135</v>
      </c>
      <c r="C23" s="16" t="s">
        <v>136</v>
      </c>
      <c r="D23" s="16" t="s">
        <v>137</v>
      </c>
      <c r="E23" s="23" t="n">
        <v>441</v>
      </c>
      <c r="F23" s="24" t="s">
        <v>138</v>
      </c>
      <c r="G23" s="15"/>
      <c r="H23" s="17"/>
      <c r="I23" s="15"/>
      <c r="J23" s="17" t="n">
        <v>25000</v>
      </c>
      <c r="K23" s="17" t="n">
        <v>25000</v>
      </c>
      <c r="L23" s="17" t="n">
        <v>20000</v>
      </c>
      <c r="M23" s="18" t="n">
        <f aca="false">SUM(J23:L23)</f>
        <v>70000</v>
      </c>
      <c r="N23" s="17" t="n">
        <v>20000</v>
      </c>
      <c r="O23" s="17" t="n">
        <v>20000</v>
      </c>
      <c r="P23" s="17" t="n">
        <v>20000</v>
      </c>
      <c r="Q23" s="18" t="n">
        <f aca="false">SUM(N23:P23)</f>
        <v>60000</v>
      </c>
      <c r="R23" s="17" t="n">
        <v>24500</v>
      </c>
      <c r="S23" s="17" t="n">
        <v>25000</v>
      </c>
      <c r="T23" s="17" t="n">
        <v>20000</v>
      </c>
      <c r="U23" s="18" t="n">
        <f aca="false">SUM(R23:T23)</f>
        <v>69500</v>
      </c>
      <c r="V23" s="17" t="n">
        <v>20000</v>
      </c>
      <c r="W23" s="17" t="n">
        <v>18500</v>
      </c>
      <c r="X23" s="17" t="n">
        <v>20000</v>
      </c>
      <c r="Y23" s="18" t="n">
        <f aca="false">SUM(V23:X23)</f>
        <v>58500</v>
      </c>
      <c r="Z23" s="18" t="n">
        <f aca="false">+M23+Q23+U23+Y23</f>
        <v>258000</v>
      </c>
    </row>
    <row r="24" customFormat="false" ht="13.8" hidden="false" customHeight="false" outlineLevel="0" collapsed="false">
      <c r="Z24" s="1" t="n">
        <f aca="false">SUM(Z9:Z23)</f>
        <v>330000</v>
      </c>
    </row>
    <row r="26" customFormat="false" ht="13.8" hidden="false" customHeight="false" outlineLevel="0" collapsed="false">
      <c r="L26" s="29"/>
    </row>
    <row r="27" customFormat="false" ht="13.8" hidden="false" customHeight="false" outlineLevel="0" collapsed="false">
      <c r="L27" s="29"/>
    </row>
    <row r="28" customFormat="false" ht="13.8" hidden="false" customHeight="false" outlineLevel="0" collapsed="false">
      <c r="L28" s="29"/>
    </row>
    <row r="29" customFormat="false" ht="13.8" hidden="false" customHeight="false" outlineLevel="0" collapsed="false">
      <c r="L29" s="29"/>
    </row>
    <row r="30" customFormat="false" ht="13.8" hidden="false" customHeight="false" outlineLevel="0" collapsed="false">
      <c r="L30" s="29"/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67"/>
  <sheetViews>
    <sheetView showFormulas="false" showGridLines="true" showRowColHeaders="true" showZeros="true" rightToLeft="false" tabSelected="false" showOutlineSymbols="true" defaultGridColor="true" view="normal" topLeftCell="U46" colorId="64" zoomScale="100" zoomScaleNormal="100" zoomScalePageLayoutView="100" workbookViewId="0">
      <selection pane="topLeft" activeCell="AB63" activeCellId="0" sqref="AB63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33.67"/>
    <col collapsed="false" customWidth="true" hidden="false" outlineLevel="0" max="4" min="4" style="1" width="29.1"/>
    <col collapsed="false" customWidth="true" hidden="false" outlineLevel="0" max="5" min="5" style="1" width="10.78"/>
    <col collapsed="false" customWidth="true" hidden="false" outlineLevel="0" max="6" min="6" style="1" width="17.65"/>
    <col collapsed="false" customWidth="false" hidden="false" outlineLevel="0" max="8" min="7" style="1" width="11.57"/>
    <col collapsed="false" customWidth="true" hidden="false" outlineLevel="0" max="9" min="9" style="1" width="13.89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139</v>
      </c>
      <c r="D3" s="5"/>
      <c r="E3" s="5"/>
      <c r="F3" s="6"/>
      <c r="G3" s="7" t="s">
        <v>3</v>
      </c>
      <c r="H3" s="5" t="s">
        <v>140</v>
      </c>
      <c r="I3" s="5"/>
      <c r="J3" s="5"/>
      <c r="K3" s="5"/>
      <c r="L3" s="6"/>
      <c r="Q3" s="9"/>
      <c r="R3" s="4"/>
    </row>
    <row r="4" customFormat="false" ht="13.8" hidden="false" customHeight="false" outlineLevel="0" collapsed="false">
      <c r="B4" s="4" t="s">
        <v>5</v>
      </c>
      <c r="C4" s="5" t="s">
        <v>141</v>
      </c>
      <c r="D4" s="5"/>
      <c r="E4" s="5"/>
    </row>
    <row r="5" customFormat="false" ht="13.8" hidden="false" customHeight="false" outlineLevel="0" collapsed="false">
      <c r="B5" s="4" t="s">
        <v>6</v>
      </c>
      <c r="C5" s="5" t="s">
        <v>142</v>
      </c>
      <c r="D5" s="5"/>
      <c r="E5" s="5"/>
    </row>
    <row r="7" s="13" customFormat="true" ht="20.4" hidden="false" customHeight="true" outlineLevel="0" collapsed="false">
      <c r="A7" s="11" t="s">
        <v>8</v>
      </c>
      <c r="B7" s="11" t="s">
        <v>9</v>
      </c>
      <c r="C7" s="11" t="s">
        <v>10</v>
      </c>
      <c r="D7" s="11" t="s">
        <v>143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">
        <v>18</v>
      </c>
    </row>
    <row r="8" s="13" customFormat="true" ht="23.4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4" t="s">
        <v>19</v>
      </c>
      <c r="K8" s="14" t="s">
        <v>20</v>
      </c>
      <c r="L8" s="14" t="s">
        <v>21</v>
      </c>
      <c r="M8" s="14" t="s">
        <v>22</v>
      </c>
      <c r="N8" s="14" t="s">
        <v>23</v>
      </c>
      <c r="O8" s="14" t="s">
        <v>24</v>
      </c>
      <c r="P8" s="14" t="s">
        <v>25</v>
      </c>
      <c r="Q8" s="14" t="s">
        <v>26</v>
      </c>
      <c r="R8" s="14" t="s">
        <v>27</v>
      </c>
      <c r="S8" s="14" t="s">
        <v>28</v>
      </c>
      <c r="T8" s="14" t="s">
        <v>29</v>
      </c>
      <c r="U8" s="14" t="s">
        <v>30</v>
      </c>
      <c r="V8" s="14" t="s">
        <v>31</v>
      </c>
      <c r="W8" s="14" t="s">
        <v>32</v>
      </c>
      <c r="X8" s="14" t="s">
        <v>33</v>
      </c>
      <c r="Y8" s="14" t="s">
        <v>34</v>
      </c>
      <c r="Z8" s="12"/>
    </row>
    <row r="9" customFormat="false" ht="13.8" hidden="false" customHeight="false" outlineLevel="0" collapsed="false">
      <c r="A9" s="15" t="n">
        <v>1</v>
      </c>
      <c r="B9" s="15" t="s">
        <v>144</v>
      </c>
      <c r="C9" s="15" t="s">
        <v>145</v>
      </c>
      <c r="D9" s="15" t="s">
        <v>146</v>
      </c>
      <c r="E9" s="15" t="n">
        <v>241</v>
      </c>
      <c r="F9" s="15" t="s">
        <v>38</v>
      </c>
      <c r="G9" s="15" t="n">
        <v>850</v>
      </c>
      <c r="H9" s="17" t="n">
        <v>40</v>
      </c>
      <c r="I9" s="15" t="s">
        <v>147</v>
      </c>
      <c r="J9" s="17" t="n">
        <v>0</v>
      </c>
      <c r="K9" s="17" t="n">
        <v>0</v>
      </c>
      <c r="L9" s="17" t="n">
        <v>0</v>
      </c>
      <c r="M9" s="18" t="n">
        <f aca="false">SUM(J9:L9)</f>
        <v>0</v>
      </c>
      <c r="N9" s="17" t="n">
        <v>12000</v>
      </c>
      <c r="O9" s="17" t="n">
        <v>0</v>
      </c>
      <c r="P9" s="17" t="n">
        <v>22000</v>
      </c>
      <c r="Q9" s="18" t="n">
        <f aca="false">SUM(N9:P9)</f>
        <v>34000</v>
      </c>
      <c r="R9" s="17" t="n">
        <v>0</v>
      </c>
      <c r="S9" s="17" t="n">
        <v>0</v>
      </c>
      <c r="T9" s="17" t="n">
        <v>0</v>
      </c>
      <c r="U9" s="18" t="n">
        <v>0</v>
      </c>
      <c r="V9" s="17" t="n">
        <v>0</v>
      </c>
      <c r="W9" s="17" t="n">
        <v>0</v>
      </c>
      <c r="X9" s="17" t="n">
        <v>0</v>
      </c>
      <c r="Y9" s="18" t="n">
        <v>0</v>
      </c>
      <c r="Z9" s="18" t="n">
        <f aca="false">+M9+Q9+U9+Y9</f>
        <v>34000</v>
      </c>
      <c r="AB9" s="1" t="n">
        <v>34000</v>
      </c>
    </row>
    <row r="10" customFormat="false" ht="13.8" hidden="false" customHeight="false" outlineLevel="0" collapsed="false">
      <c r="A10" s="15" t="n">
        <v>2</v>
      </c>
      <c r="B10" s="15" t="s">
        <v>144</v>
      </c>
      <c r="C10" s="15" t="s">
        <v>145</v>
      </c>
      <c r="D10" s="15" t="s">
        <v>148</v>
      </c>
      <c r="E10" s="15" t="n">
        <v>241</v>
      </c>
      <c r="F10" s="15" t="s">
        <v>38</v>
      </c>
      <c r="G10" s="15" t="n">
        <v>20</v>
      </c>
      <c r="H10" s="17" t="n">
        <v>1000</v>
      </c>
      <c r="I10" s="15" t="s">
        <v>149</v>
      </c>
      <c r="J10" s="17" t="n">
        <v>0</v>
      </c>
      <c r="K10" s="17" t="n">
        <v>0</v>
      </c>
      <c r="L10" s="17" t="n">
        <v>0</v>
      </c>
      <c r="M10" s="18" t="n">
        <v>0</v>
      </c>
      <c r="N10" s="17" t="n">
        <v>10000</v>
      </c>
      <c r="O10" s="17" t="n">
        <v>0</v>
      </c>
      <c r="P10" s="17" t="n">
        <v>10000</v>
      </c>
      <c r="Q10" s="18" t="n">
        <f aca="false">SUM(N10:P10)</f>
        <v>20000</v>
      </c>
      <c r="R10" s="17" t="n">
        <v>0</v>
      </c>
      <c r="S10" s="17" t="n">
        <v>0</v>
      </c>
      <c r="T10" s="17" t="n">
        <v>0</v>
      </c>
      <c r="U10" s="18" t="n">
        <v>0</v>
      </c>
      <c r="V10" s="17" t="n">
        <v>0</v>
      </c>
      <c r="W10" s="17" t="n">
        <v>0</v>
      </c>
      <c r="X10" s="17" t="n">
        <v>0</v>
      </c>
      <c r="Y10" s="18" t="n">
        <f aca="false">SUM(V10:X10)</f>
        <v>0</v>
      </c>
      <c r="Z10" s="18" t="n">
        <f aca="false">+M10+Q10+U10+Y10</f>
        <v>20000</v>
      </c>
      <c r="AB10" s="1" t="n">
        <v>20000</v>
      </c>
    </row>
    <row r="11" customFormat="false" ht="13.8" hidden="false" customHeight="false" outlineLevel="0" collapsed="false">
      <c r="A11" s="15" t="n">
        <v>3</v>
      </c>
      <c r="B11" s="15" t="s">
        <v>144</v>
      </c>
      <c r="C11" s="15" t="s">
        <v>145</v>
      </c>
      <c r="D11" s="15" t="s">
        <v>150</v>
      </c>
      <c r="E11" s="15" t="n">
        <v>241</v>
      </c>
      <c r="F11" s="15" t="s">
        <v>38</v>
      </c>
      <c r="G11" s="15" t="n">
        <v>20</v>
      </c>
      <c r="H11" s="17" t="n">
        <v>300</v>
      </c>
      <c r="I11" s="15" t="s">
        <v>151</v>
      </c>
      <c r="J11" s="17" t="n">
        <v>0</v>
      </c>
      <c r="K11" s="17" t="n">
        <v>0</v>
      </c>
      <c r="L11" s="17" t="n">
        <v>0</v>
      </c>
      <c r="M11" s="18" t="n">
        <v>0</v>
      </c>
      <c r="N11" s="17" t="n">
        <v>3000</v>
      </c>
      <c r="O11" s="17" t="n">
        <v>0</v>
      </c>
      <c r="P11" s="17" t="n">
        <v>3000</v>
      </c>
      <c r="Q11" s="18" t="n">
        <f aca="false">SUM(N11:P11)</f>
        <v>6000</v>
      </c>
      <c r="R11" s="17" t="n">
        <v>0</v>
      </c>
      <c r="S11" s="17" t="n">
        <v>0</v>
      </c>
      <c r="T11" s="17" t="n">
        <v>0</v>
      </c>
      <c r="U11" s="18" t="n">
        <v>0</v>
      </c>
      <c r="V11" s="17" t="n">
        <v>0</v>
      </c>
      <c r="W11" s="17" t="n">
        <v>0</v>
      </c>
      <c r="X11" s="17" t="n">
        <v>0</v>
      </c>
      <c r="Y11" s="18" t="n">
        <v>0</v>
      </c>
      <c r="Z11" s="18" t="n">
        <f aca="false">+M11+Q11+U11+Y11</f>
        <v>6000</v>
      </c>
      <c r="AB11" s="1" t="n">
        <v>6000</v>
      </c>
    </row>
    <row r="12" customFormat="false" ht="13.8" hidden="false" customHeight="false" outlineLevel="0" collapsed="false">
      <c r="A12" s="15" t="n">
        <v>4</v>
      </c>
      <c r="B12" s="15" t="s">
        <v>144</v>
      </c>
      <c r="C12" s="15" t="s">
        <v>114</v>
      </c>
      <c r="D12" s="15" t="s">
        <v>115</v>
      </c>
      <c r="E12" s="15" t="n">
        <v>242</v>
      </c>
      <c r="F12" s="15" t="s">
        <v>38</v>
      </c>
      <c r="G12" s="15" t="n">
        <v>20</v>
      </c>
      <c r="H12" s="17" t="n">
        <v>250</v>
      </c>
      <c r="I12" s="15" t="s">
        <v>152</v>
      </c>
      <c r="J12" s="17" t="n">
        <v>5000</v>
      </c>
      <c r="K12" s="17" t="n">
        <v>0</v>
      </c>
      <c r="L12" s="17" t="n">
        <v>0</v>
      </c>
      <c r="M12" s="18" t="n">
        <f aca="false">SUM(J12:L12)</f>
        <v>5000</v>
      </c>
      <c r="N12" s="17" t="n">
        <v>0</v>
      </c>
      <c r="O12" s="17" t="n">
        <v>0</v>
      </c>
      <c r="P12" s="17" t="n">
        <v>0</v>
      </c>
      <c r="Q12" s="18" t="n">
        <v>0</v>
      </c>
      <c r="R12" s="17" t="n">
        <v>0</v>
      </c>
      <c r="S12" s="17" t="n">
        <v>0</v>
      </c>
      <c r="T12" s="17" t="n">
        <v>0</v>
      </c>
      <c r="U12" s="18" t="n">
        <v>0</v>
      </c>
      <c r="V12" s="17" t="n">
        <v>0</v>
      </c>
      <c r="W12" s="17" t="n">
        <v>0</v>
      </c>
      <c r="X12" s="17" t="n">
        <v>0</v>
      </c>
      <c r="Y12" s="18" t="n">
        <v>0</v>
      </c>
      <c r="Z12" s="18" t="n">
        <f aca="false">+M12+Q12+U12+Y12</f>
        <v>5000</v>
      </c>
      <c r="AB12" s="1" t="n">
        <f aca="false">SUM(AB9:AB11)</f>
        <v>60000</v>
      </c>
    </row>
    <row r="13" customFormat="false" ht="13.8" hidden="false" customHeight="false" outlineLevel="0" collapsed="false">
      <c r="A13" s="15" t="n">
        <v>5</v>
      </c>
      <c r="B13" s="15" t="s">
        <v>144</v>
      </c>
      <c r="C13" s="15" t="s">
        <v>117</v>
      </c>
      <c r="D13" s="15" t="s">
        <v>118</v>
      </c>
      <c r="E13" s="15" t="n">
        <v>243</v>
      </c>
      <c r="F13" s="15" t="s">
        <v>38</v>
      </c>
      <c r="G13" s="15" t="n">
        <v>30</v>
      </c>
      <c r="H13" s="17" t="n">
        <v>100</v>
      </c>
      <c r="I13" s="15" t="s">
        <v>149</v>
      </c>
      <c r="J13" s="17" t="n">
        <v>0</v>
      </c>
      <c r="K13" s="17" t="n">
        <v>0</v>
      </c>
      <c r="L13" s="17" t="n">
        <v>0</v>
      </c>
      <c r="M13" s="18" t="n">
        <v>0</v>
      </c>
      <c r="N13" s="17" t="n">
        <v>0</v>
      </c>
      <c r="O13" s="17" t="n">
        <v>3000</v>
      </c>
      <c r="P13" s="17" t="n">
        <v>0</v>
      </c>
      <c r="Q13" s="18" t="n">
        <f aca="false">SUM(N13:P13)</f>
        <v>3000</v>
      </c>
      <c r="R13" s="17" t="n">
        <v>0</v>
      </c>
      <c r="S13" s="17" t="n">
        <v>0</v>
      </c>
      <c r="T13" s="17" t="n">
        <v>0</v>
      </c>
      <c r="U13" s="18" t="n">
        <v>0</v>
      </c>
      <c r="V13" s="17" t="n">
        <v>0</v>
      </c>
      <c r="W13" s="17" t="n">
        <v>0</v>
      </c>
      <c r="X13" s="17" t="n">
        <v>0</v>
      </c>
      <c r="Y13" s="18" t="n">
        <v>0</v>
      </c>
      <c r="Z13" s="18" t="n">
        <f aca="false">+M13+Q13+U13+Y13</f>
        <v>3000</v>
      </c>
    </row>
    <row r="14" customFormat="false" ht="13.8" hidden="false" customHeight="false" outlineLevel="0" collapsed="false">
      <c r="A14" s="15" t="n">
        <v>7</v>
      </c>
      <c r="B14" s="15" t="s">
        <v>144</v>
      </c>
      <c r="C14" s="15" t="s">
        <v>77</v>
      </c>
      <c r="D14" s="15" t="s">
        <v>153</v>
      </c>
      <c r="E14" s="15" t="n">
        <v>248</v>
      </c>
      <c r="F14" s="15" t="s">
        <v>38</v>
      </c>
      <c r="G14" s="15" t="n">
        <v>5000</v>
      </c>
      <c r="H14" s="17" t="n">
        <v>10</v>
      </c>
      <c r="I14" s="15" t="s">
        <v>154</v>
      </c>
      <c r="J14" s="17" t="n">
        <v>0</v>
      </c>
      <c r="K14" s="17" t="n">
        <v>33000</v>
      </c>
      <c r="L14" s="17" t="n">
        <v>17000</v>
      </c>
      <c r="M14" s="18" t="n">
        <f aca="false">SUM(J14:L14)</f>
        <v>50000</v>
      </c>
      <c r="N14" s="17" t="n">
        <v>0</v>
      </c>
      <c r="O14" s="17" t="n">
        <v>0</v>
      </c>
      <c r="P14" s="17" t="n">
        <v>0</v>
      </c>
      <c r="Q14" s="18" t="n">
        <v>0</v>
      </c>
      <c r="R14" s="17" t="n">
        <v>0</v>
      </c>
      <c r="S14" s="17" t="n">
        <v>0</v>
      </c>
      <c r="T14" s="17" t="n">
        <v>0</v>
      </c>
      <c r="U14" s="18" t="n">
        <v>0</v>
      </c>
      <c r="V14" s="17" t="n">
        <v>0</v>
      </c>
      <c r="W14" s="17" t="n">
        <v>0</v>
      </c>
      <c r="X14" s="17" t="n">
        <v>0</v>
      </c>
      <c r="Y14" s="18" t="n">
        <v>0</v>
      </c>
      <c r="Z14" s="18" t="n">
        <f aca="false">+M14+Q14+U14+Y14</f>
        <v>50000</v>
      </c>
    </row>
    <row r="15" customFormat="false" ht="13.8" hidden="false" customHeight="false" outlineLevel="0" collapsed="false">
      <c r="A15" s="15" t="n">
        <v>8</v>
      </c>
      <c r="B15" s="15" t="s">
        <v>144</v>
      </c>
      <c r="C15" s="15" t="s">
        <v>77</v>
      </c>
      <c r="D15" s="15" t="s">
        <v>155</v>
      </c>
      <c r="E15" s="15" t="n">
        <v>248</v>
      </c>
      <c r="F15" s="15" t="s">
        <v>38</v>
      </c>
      <c r="G15" s="15" t="n">
        <v>8</v>
      </c>
      <c r="H15" s="17" t="n">
        <v>300</v>
      </c>
      <c r="I15" s="15" t="s">
        <v>156</v>
      </c>
      <c r="J15" s="17" t="n">
        <v>0</v>
      </c>
      <c r="K15" s="17" t="n">
        <v>0</v>
      </c>
      <c r="L15" s="17" t="n">
        <v>0</v>
      </c>
      <c r="M15" s="18" t="n">
        <v>0</v>
      </c>
      <c r="N15" s="17" t="n">
        <v>0</v>
      </c>
      <c r="O15" s="17" t="n">
        <v>0</v>
      </c>
      <c r="P15" s="17" t="n">
        <v>0</v>
      </c>
      <c r="Q15" s="18" t="n">
        <v>0</v>
      </c>
      <c r="R15" s="17" t="n">
        <v>0</v>
      </c>
      <c r="S15" s="17" t="n">
        <v>2400</v>
      </c>
      <c r="T15" s="17" t="n">
        <v>0</v>
      </c>
      <c r="U15" s="18" t="n">
        <f aca="false">SUM(R15:T15)</f>
        <v>2400</v>
      </c>
      <c r="V15" s="17" t="n">
        <v>0</v>
      </c>
      <c r="W15" s="17" t="n">
        <v>0</v>
      </c>
      <c r="X15" s="17" t="n">
        <v>0</v>
      </c>
      <c r="Y15" s="18" t="n">
        <v>0</v>
      </c>
      <c r="Z15" s="18" t="n">
        <f aca="false">+M15+Q15+U15+Y15</f>
        <v>2400</v>
      </c>
      <c r="AD15" s="29"/>
    </row>
    <row r="16" customFormat="false" ht="13.8" hidden="false" customHeight="false" outlineLevel="0" collapsed="false">
      <c r="A16" s="15" t="n">
        <v>9</v>
      </c>
      <c r="B16" s="15" t="s">
        <v>144</v>
      </c>
      <c r="C16" s="15" t="s">
        <v>77</v>
      </c>
      <c r="D16" s="15" t="s">
        <v>157</v>
      </c>
      <c r="E16" s="15" t="n">
        <v>248</v>
      </c>
      <c r="F16" s="15" t="s">
        <v>38</v>
      </c>
      <c r="G16" s="15" t="n">
        <v>4</v>
      </c>
      <c r="H16" s="17" t="n">
        <v>1050</v>
      </c>
      <c r="I16" s="15" t="s">
        <v>156</v>
      </c>
      <c r="J16" s="17" t="n">
        <v>0</v>
      </c>
      <c r="K16" s="17" t="n">
        <v>0</v>
      </c>
      <c r="L16" s="17" t="n">
        <v>0</v>
      </c>
      <c r="M16" s="18" t="n">
        <v>0</v>
      </c>
      <c r="N16" s="17" t="n">
        <v>0</v>
      </c>
      <c r="O16" s="17" t="n">
        <v>0</v>
      </c>
      <c r="P16" s="17" t="n">
        <v>0</v>
      </c>
      <c r="Q16" s="18" t="n">
        <v>0</v>
      </c>
      <c r="R16" s="17" t="n">
        <v>0</v>
      </c>
      <c r="S16" s="17" t="n">
        <v>4200</v>
      </c>
      <c r="T16" s="17" t="n">
        <v>0</v>
      </c>
      <c r="U16" s="18" t="n">
        <v>4200</v>
      </c>
      <c r="V16" s="17" t="n">
        <v>0</v>
      </c>
      <c r="W16" s="17" t="n">
        <v>0</v>
      </c>
      <c r="X16" s="17" t="n">
        <v>0</v>
      </c>
      <c r="Y16" s="18" t="n">
        <v>0</v>
      </c>
      <c r="Z16" s="18" t="n">
        <v>4200</v>
      </c>
      <c r="AD16" s="29"/>
    </row>
    <row r="17" customFormat="false" ht="13.8" hidden="false" customHeight="false" outlineLevel="0" collapsed="false">
      <c r="A17" s="15" t="n">
        <v>10</v>
      </c>
      <c r="B17" s="15" t="s">
        <v>144</v>
      </c>
      <c r="C17" s="15" t="s">
        <v>77</v>
      </c>
      <c r="D17" s="15" t="s">
        <v>158</v>
      </c>
      <c r="E17" s="15" t="n">
        <v>248</v>
      </c>
      <c r="F17" s="15" t="s">
        <v>38</v>
      </c>
      <c r="G17" s="15" t="n">
        <v>3</v>
      </c>
      <c r="H17" s="17" t="n">
        <v>1130</v>
      </c>
      <c r="I17" s="15" t="s">
        <v>156</v>
      </c>
      <c r="J17" s="17" t="n">
        <v>0</v>
      </c>
      <c r="K17" s="17" t="n">
        <v>0</v>
      </c>
      <c r="L17" s="17" t="n">
        <v>0</v>
      </c>
      <c r="M17" s="18" t="n">
        <v>0</v>
      </c>
      <c r="N17" s="17" t="n">
        <v>0</v>
      </c>
      <c r="O17" s="17" t="n">
        <v>0</v>
      </c>
      <c r="P17" s="17" t="n">
        <v>0</v>
      </c>
      <c r="Q17" s="18" t="n">
        <v>0</v>
      </c>
      <c r="R17" s="17" t="n">
        <v>0</v>
      </c>
      <c r="S17" s="17" t="n">
        <v>3390</v>
      </c>
      <c r="T17" s="17" t="n">
        <v>0</v>
      </c>
      <c r="U17" s="18" t="n">
        <f aca="false">SUM(R17:T17)</f>
        <v>3390</v>
      </c>
      <c r="V17" s="17" t="n">
        <v>0</v>
      </c>
      <c r="W17" s="17" t="n">
        <v>0</v>
      </c>
      <c r="X17" s="17" t="n">
        <v>0</v>
      </c>
      <c r="Y17" s="18" t="n">
        <v>0</v>
      </c>
      <c r="Z17" s="18" t="n">
        <f aca="false">+M17+Q17+U17+Y17</f>
        <v>3390</v>
      </c>
      <c r="AD17" s="29"/>
    </row>
    <row r="18" customFormat="false" ht="13.8" hidden="false" customHeight="false" outlineLevel="0" collapsed="false">
      <c r="A18" s="15" t="n">
        <v>11</v>
      </c>
      <c r="B18" s="15" t="s">
        <v>144</v>
      </c>
      <c r="C18" s="15" t="s">
        <v>77</v>
      </c>
      <c r="D18" s="15" t="s">
        <v>159</v>
      </c>
      <c r="E18" s="15" t="n">
        <v>248</v>
      </c>
      <c r="F18" s="15" t="s">
        <v>38</v>
      </c>
      <c r="G18" s="15" t="n">
        <v>3</v>
      </c>
      <c r="H18" s="17" t="n">
        <v>600</v>
      </c>
      <c r="I18" s="15" t="s">
        <v>156</v>
      </c>
      <c r="J18" s="17" t="n">
        <v>0</v>
      </c>
      <c r="K18" s="17" t="n">
        <v>0</v>
      </c>
      <c r="L18" s="17" t="n">
        <v>0</v>
      </c>
      <c r="M18" s="18" t="n">
        <v>0</v>
      </c>
      <c r="N18" s="17" t="n">
        <v>0</v>
      </c>
      <c r="O18" s="17" t="n">
        <v>0</v>
      </c>
      <c r="P18" s="17" t="n">
        <v>0</v>
      </c>
      <c r="Q18" s="18" t="n">
        <v>0</v>
      </c>
      <c r="R18" s="17" t="n">
        <v>0</v>
      </c>
      <c r="S18" s="17" t="n">
        <v>1800</v>
      </c>
      <c r="T18" s="17" t="n">
        <v>0</v>
      </c>
      <c r="U18" s="18" t="n">
        <f aca="false">SUM(R18:T18)</f>
        <v>1800</v>
      </c>
      <c r="V18" s="17" t="n">
        <v>0</v>
      </c>
      <c r="W18" s="17" t="n">
        <v>0</v>
      </c>
      <c r="X18" s="17" t="n">
        <v>0</v>
      </c>
      <c r="Y18" s="18" t="n">
        <v>0</v>
      </c>
      <c r="Z18" s="18" t="n">
        <f aca="false">+M18+Q18+U18+Y18</f>
        <v>1800</v>
      </c>
      <c r="AC18" s="17"/>
      <c r="AD18" s="17" t="n">
        <v>7500</v>
      </c>
      <c r="AE18" s="17" t="n">
        <v>3600</v>
      </c>
    </row>
    <row r="19" customFormat="false" ht="13.8" hidden="false" customHeight="false" outlineLevel="0" collapsed="false">
      <c r="A19" s="15" t="n">
        <v>12</v>
      </c>
      <c r="B19" s="15" t="s">
        <v>144</v>
      </c>
      <c r="C19" s="15" t="s">
        <v>77</v>
      </c>
      <c r="D19" s="15" t="s">
        <v>160</v>
      </c>
      <c r="E19" s="15" t="n">
        <v>248</v>
      </c>
      <c r="F19" s="15" t="s">
        <v>38</v>
      </c>
      <c r="G19" s="15" t="n">
        <v>4</v>
      </c>
      <c r="H19" s="17" t="n">
        <v>300</v>
      </c>
      <c r="I19" s="15" t="s">
        <v>156</v>
      </c>
      <c r="J19" s="17" t="n">
        <v>0</v>
      </c>
      <c r="K19" s="17" t="n">
        <v>0</v>
      </c>
      <c r="L19" s="17" t="n">
        <v>0</v>
      </c>
      <c r="M19" s="18" t="n">
        <v>0</v>
      </c>
      <c r="N19" s="17" t="n">
        <v>0</v>
      </c>
      <c r="O19" s="17" t="n">
        <v>0</v>
      </c>
      <c r="P19" s="17" t="n">
        <v>0</v>
      </c>
      <c r="Q19" s="18" t="n">
        <v>0</v>
      </c>
      <c r="R19" s="17" t="n">
        <v>0</v>
      </c>
      <c r="S19" s="17" t="n">
        <v>1200</v>
      </c>
      <c r="T19" s="17" t="n">
        <v>0</v>
      </c>
      <c r="U19" s="18" t="n">
        <f aca="false">SUM(R19:T19)</f>
        <v>1200</v>
      </c>
      <c r="V19" s="17" t="n">
        <v>0</v>
      </c>
      <c r="W19" s="17" t="n">
        <v>0</v>
      </c>
      <c r="X19" s="17" t="n">
        <v>0</v>
      </c>
      <c r="Y19" s="18" t="n">
        <v>0</v>
      </c>
      <c r="Z19" s="18" t="n">
        <f aca="false">+M19+Q19+U19+Y19</f>
        <v>1200</v>
      </c>
      <c r="AC19" s="17"/>
      <c r="AD19" s="17" t="n">
        <v>4500</v>
      </c>
      <c r="AE19" s="17" t="n">
        <v>9400</v>
      </c>
    </row>
    <row r="20" customFormat="false" ht="13.8" hidden="false" customHeight="false" outlineLevel="0" collapsed="false">
      <c r="A20" s="15" t="n">
        <v>13</v>
      </c>
      <c r="B20" s="15" t="s">
        <v>144</v>
      </c>
      <c r="C20" s="15" t="s">
        <v>77</v>
      </c>
      <c r="D20" s="15" t="s">
        <v>161</v>
      </c>
      <c r="E20" s="15" t="n">
        <v>248</v>
      </c>
      <c r="F20" s="15" t="s">
        <v>38</v>
      </c>
      <c r="G20" s="15" t="n">
        <v>2</v>
      </c>
      <c r="H20" s="17" t="n">
        <v>1500</v>
      </c>
      <c r="I20" s="15" t="s">
        <v>156</v>
      </c>
      <c r="J20" s="17" t="n">
        <v>0</v>
      </c>
      <c r="K20" s="17" t="n">
        <v>0</v>
      </c>
      <c r="L20" s="17" t="n">
        <v>0</v>
      </c>
      <c r="M20" s="18" t="n">
        <v>0</v>
      </c>
      <c r="N20" s="17" t="n">
        <v>0</v>
      </c>
      <c r="O20" s="17" t="n">
        <v>0</v>
      </c>
      <c r="P20" s="17" t="n">
        <v>0</v>
      </c>
      <c r="Q20" s="18" t="n">
        <v>0</v>
      </c>
      <c r="R20" s="17" t="n">
        <v>0</v>
      </c>
      <c r="S20" s="17" t="n">
        <v>3000</v>
      </c>
      <c r="T20" s="17" t="n">
        <v>0</v>
      </c>
      <c r="U20" s="18" t="n">
        <v>3000</v>
      </c>
      <c r="V20" s="17" t="n">
        <v>0</v>
      </c>
      <c r="W20" s="17" t="n">
        <v>0</v>
      </c>
      <c r="X20" s="17" t="n">
        <v>0</v>
      </c>
      <c r="Y20" s="18" t="n">
        <v>0</v>
      </c>
      <c r="Z20" s="18" t="n">
        <f aca="false">+M20+Q20+U20+Y20</f>
        <v>3000</v>
      </c>
      <c r="AC20" s="17"/>
      <c r="AD20" s="17" t="n">
        <v>6225</v>
      </c>
      <c r="AE20" s="17" t="n">
        <v>4000</v>
      </c>
    </row>
    <row r="21" customFormat="false" ht="13.8" hidden="false" customHeight="false" outlineLevel="0" collapsed="false">
      <c r="A21" s="15" t="n">
        <v>14</v>
      </c>
      <c r="B21" s="15" t="s">
        <v>144</v>
      </c>
      <c r="C21" s="15" t="s">
        <v>77</v>
      </c>
      <c r="D21" s="15" t="s">
        <v>162</v>
      </c>
      <c r="E21" s="15" t="n">
        <v>248</v>
      </c>
      <c r="F21" s="15" t="s">
        <v>38</v>
      </c>
      <c r="G21" s="15" t="n">
        <v>2</v>
      </c>
      <c r="H21" s="17" t="n">
        <v>2005</v>
      </c>
      <c r="I21" s="15" t="s">
        <v>156</v>
      </c>
      <c r="J21" s="17" t="n">
        <v>0</v>
      </c>
      <c r="K21" s="17" t="n">
        <v>0</v>
      </c>
      <c r="L21" s="17" t="n">
        <v>0</v>
      </c>
      <c r="M21" s="18" t="n">
        <v>0</v>
      </c>
      <c r="N21" s="17" t="n">
        <v>0</v>
      </c>
      <c r="O21" s="17" t="n">
        <v>0</v>
      </c>
      <c r="P21" s="17" t="n">
        <v>0</v>
      </c>
      <c r="Q21" s="18" t="n">
        <v>0</v>
      </c>
      <c r="R21" s="17" t="n">
        <v>0</v>
      </c>
      <c r="S21" s="17" t="n">
        <v>4010</v>
      </c>
      <c r="T21" s="17" t="n">
        <v>0</v>
      </c>
      <c r="U21" s="18" t="n">
        <f aca="false">SUM(R21:T21)</f>
        <v>4010</v>
      </c>
      <c r="V21" s="17" t="n">
        <v>0</v>
      </c>
      <c r="W21" s="17" t="n">
        <v>0</v>
      </c>
      <c r="X21" s="17" t="n">
        <v>0</v>
      </c>
      <c r="Y21" s="18" t="n">
        <v>0</v>
      </c>
      <c r="Z21" s="18" t="n">
        <f aca="false">+M21+Q21+U21+Y21</f>
        <v>4010</v>
      </c>
      <c r="AC21" s="17"/>
      <c r="AD21" s="17" t="n">
        <v>8325</v>
      </c>
      <c r="AE21" s="17" t="n">
        <v>4000</v>
      </c>
    </row>
    <row r="22" customFormat="false" ht="13.8" hidden="false" customHeight="false" outlineLevel="0" collapsed="false">
      <c r="A22" s="15" t="n">
        <v>15</v>
      </c>
      <c r="B22" s="15" t="s">
        <v>144</v>
      </c>
      <c r="C22" s="15" t="s">
        <v>77</v>
      </c>
      <c r="D22" s="15" t="s">
        <v>163</v>
      </c>
      <c r="E22" s="15" t="n">
        <v>248</v>
      </c>
      <c r="F22" s="15" t="s">
        <v>38</v>
      </c>
      <c r="G22" s="15" t="n">
        <v>3</v>
      </c>
      <c r="H22" s="17" t="n">
        <v>1000</v>
      </c>
      <c r="I22" s="15" t="s">
        <v>156</v>
      </c>
      <c r="J22" s="17" t="n">
        <v>0</v>
      </c>
      <c r="K22" s="17" t="n">
        <v>0</v>
      </c>
      <c r="L22" s="17" t="n">
        <v>0</v>
      </c>
      <c r="M22" s="18" t="n">
        <v>0</v>
      </c>
      <c r="N22" s="17" t="n">
        <v>0</v>
      </c>
      <c r="O22" s="17" t="n">
        <v>0</v>
      </c>
      <c r="P22" s="17" t="n">
        <v>0</v>
      </c>
      <c r="Q22" s="18" t="n">
        <v>0</v>
      </c>
      <c r="R22" s="17" t="n">
        <v>0</v>
      </c>
      <c r="S22" s="17" t="n">
        <v>3000</v>
      </c>
      <c r="T22" s="17" t="n">
        <v>0</v>
      </c>
      <c r="U22" s="18" t="n">
        <f aca="false">SUM(R22:T22)</f>
        <v>3000</v>
      </c>
      <c r="V22" s="17" t="n">
        <v>0</v>
      </c>
      <c r="W22" s="17" t="n">
        <v>0</v>
      </c>
      <c r="X22" s="17" t="n">
        <v>0</v>
      </c>
      <c r="Y22" s="18" t="n">
        <v>0</v>
      </c>
      <c r="Z22" s="18" t="n">
        <f aca="false">+M22+Q22+U22+Y22</f>
        <v>3000</v>
      </c>
      <c r="AC22" s="17"/>
      <c r="AD22" s="17" t="n">
        <v>3450</v>
      </c>
      <c r="AE22" s="17" t="n">
        <v>5460</v>
      </c>
    </row>
    <row r="23" customFormat="false" ht="13.8" hidden="false" customHeight="false" outlineLevel="0" collapsed="false">
      <c r="A23" s="15" t="n">
        <v>16</v>
      </c>
      <c r="B23" s="15" t="s">
        <v>144</v>
      </c>
      <c r="C23" s="15" t="s">
        <v>77</v>
      </c>
      <c r="D23" s="15" t="s">
        <v>164</v>
      </c>
      <c r="E23" s="15" t="n">
        <v>248</v>
      </c>
      <c r="F23" s="15" t="s">
        <v>38</v>
      </c>
      <c r="G23" s="15" t="n">
        <v>5</v>
      </c>
      <c r="H23" s="17" t="n">
        <v>800</v>
      </c>
      <c r="I23" s="15" t="s">
        <v>156</v>
      </c>
      <c r="J23" s="17" t="n">
        <v>0</v>
      </c>
      <c r="K23" s="17" t="n">
        <v>0</v>
      </c>
      <c r="L23" s="17" t="n">
        <v>0</v>
      </c>
      <c r="M23" s="18" t="n">
        <v>0</v>
      </c>
      <c r="N23" s="17"/>
      <c r="O23" s="17" t="n">
        <v>0</v>
      </c>
      <c r="P23" s="17" t="n">
        <v>0</v>
      </c>
      <c r="Q23" s="18" t="n">
        <v>0</v>
      </c>
      <c r="R23" s="17" t="n">
        <v>0</v>
      </c>
      <c r="S23" s="17" t="n">
        <v>4000</v>
      </c>
      <c r="T23" s="17" t="n">
        <v>0</v>
      </c>
      <c r="U23" s="18" t="n">
        <f aca="false">SUM(R23:T23)</f>
        <v>4000</v>
      </c>
      <c r="V23" s="17" t="n">
        <v>0</v>
      </c>
      <c r="W23" s="17" t="n">
        <v>0</v>
      </c>
      <c r="X23" s="17" t="n">
        <v>0</v>
      </c>
      <c r="Y23" s="18" t="n">
        <v>0</v>
      </c>
      <c r="Z23" s="18" t="n">
        <f aca="false">+M23+Q23+U23+Y23</f>
        <v>4000</v>
      </c>
      <c r="AC23" s="17"/>
      <c r="AD23" s="29" t="n">
        <f aca="false">SUM(AD18:AD22)</f>
        <v>30000</v>
      </c>
      <c r="AE23" s="17" t="n">
        <v>2800</v>
      </c>
    </row>
    <row r="24" customFormat="false" ht="13.8" hidden="false" customHeight="false" outlineLevel="0" collapsed="false">
      <c r="A24" s="15" t="n">
        <v>17</v>
      </c>
      <c r="B24" s="15" t="s">
        <v>144</v>
      </c>
      <c r="C24" s="15" t="s">
        <v>77</v>
      </c>
      <c r="D24" s="15" t="s">
        <v>165</v>
      </c>
      <c r="E24" s="15" t="n">
        <v>248</v>
      </c>
      <c r="F24" s="15" t="s">
        <v>38</v>
      </c>
      <c r="G24" s="15" t="n">
        <v>3</v>
      </c>
      <c r="H24" s="17" t="n">
        <v>1000</v>
      </c>
      <c r="I24" s="15" t="s">
        <v>166</v>
      </c>
      <c r="J24" s="17" t="n">
        <v>0</v>
      </c>
      <c r="K24" s="17" t="n">
        <v>0</v>
      </c>
      <c r="L24" s="17" t="n">
        <v>0</v>
      </c>
      <c r="M24" s="18" t="n">
        <v>0</v>
      </c>
      <c r="N24" s="17" t="n">
        <v>0</v>
      </c>
      <c r="O24" s="17" t="n">
        <v>0</v>
      </c>
      <c r="P24" s="17" t="n">
        <v>0</v>
      </c>
      <c r="Q24" s="18" t="n">
        <v>0</v>
      </c>
      <c r="R24" s="17" t="n">
        <v>0</v>
      </c>
      <c r="S24" s="17" t="n">
        <v>3000</v>
      </c>
      <c r="T24" s="17" t="n">
        <v>0</v>
      </c>
      <c r="U24" s="18" t="n">
        <f aca="false">SUM(R24:T24)</f>
        <v>3000</v>
      </c>
      <c r="V24" s="17" t="n">
        <v>0</v>
      </c>
      <c r="W24" s="17" t="n">
        <v>0</v>
      </c>
      <c r="X24" s="17" t="n">
        <v>0</v>
      </c>
      <c r="Y24" s="18" t="n">
        <v>0</v>
      </c>
      <c r="Z24" s="18" t="n">
        <f aca="false">+M24+Q24+U24+Y24</f>
        <v>3000</v>
      </c>
      <c r="AC24" s="17"/>
      <c r="AD24" s="29"/>
      <c r="AE24" s="17" t="n">
        <v>1000</v>
      </c>
    </row>
    <row r="25" customFormat="false" ht="13.8" hidden="false" customHeight="false" outlineLevel="0" collapsed="false">
      <c r="A25" s="15" t="n">
        <v>18</v>
      </c>
      <c r="B25" s="15" t="s">
        <v>144</v>
      </c>
      <c r="C25" s="15" t="s">
        <v>167</v>
      </c>
      <c r="D25" s="15" t="s">
        <v>168</v>
      </c>
      <c r="E25" s="15" t="n">
        <v>252</v>
      </c>
      <c r="F25" s="15" t="s">
        <v>38</v>
      </c>
      <c r="G25" s="15" t="n">
        <v>15</v>
      </c>
      <c r="H25" s="17" t="n">
        <v>500</v>
      </c>
      <c r="I25" s="15" t="s">
        <v>169</v>
      </c>
      <c r="J25" s="17" t="n">
        <v>0</v>
      </c>
      <c r="K25" s="17" t="n">
        <v>0</v>
      </c>
      <c r="L25" s="17" t="n">
        <v>7500</v>
      </c>
      <c r="M25" s="18" t="n">
        <f aca="false">SUM(J25:L25)</f>
        <v>7500</v>
      </c>
      <c r="N25" s="17" t="n">
        <v>0</v>
      </c>
      <c r="O25" s="17" t="n">
        <v>0</v>
      </c>
      <c r="P25" s="17" t="n">
        <v>0</v>
      </c>
      <c r="Q25" s="18" t="n">
        <v>0</v>
      </c>
      <c r="R25" s="17" t="n">
        <v>0</v>
      </c>
      <c r="S25" s="17" t="n">
        <v>0</v>
      </c>
      <c r="T25" s="17" t="n">
        <v>0</v>
      </c>
      <c r="U25" s="18" t="n">
        <v>0</v>
      </c>
      <c r="V25" s="17" t="n">
        <v>0</v>
      </c>
      <c r="W25" s="17" t="n">
        <v>0</v>
      </c>
      <c r="X25" s="17" t="n">
        <v>0</v>
      </c>
      <c r="Y25" s="18" t="n">
        <v>0</v>
      </c>
      <c r="Z25" s="18" t="n">
        <f aca="false">+M25+Q25+U25+Y25</f>
        <v>7500</v>
      </c>
      <c r="AC25" s="17"/>
      <c r="AE25" s="17" t="n">
        <v>2100</v>
      </c>
    </row>
    <row r="26" customFormat="false" ht="13.8" hidden="false" customHeight="false" outlineLevel="0" collapsed="false">
      <c r="A26" s="15" t="n">
        <v>19</v>
      </c>
      <c r="B26" s="15" t="s">
        <v>144</v>
      </c>
      <c r="C26" s="15" t="s">
        <v>167</v>
      </c>
      <c r="D26" s="15" t="s">
        <v>170</v>
      </c>
      <c r="E26" s="15" t="n">
        <v>252</v>
      </c>
      <c r="F26" s="15" t="s">
        <v>38</v>
      </c>
      <c r="G26" s="15" t="n">
        <v>15</v>
      </c>
      <c r="H26" s="17" t="n">
        <v>300</v>
      </c>
      <c r="I26" s="15" t="s">
        <v>169</v>
      </c>
      <c r="J26" s="17" t="n">
        <v>0</v>
      </c>
      <c r="K26" s="17" t="n">
        <v>0</v>
      </c>
      <c r="L26" s="17" t="n">
        <v>4500</v>
      </c>
      <c r="M26" s="18" t="n">
        <f aca="false">SUM(J26:L26)</f>
        <v>4500</v>
      </c>
      <c r="N26" s="17" t="n">
        <v>0</v>
      </c>
      <c r="O26" s="17" t="n">
        <v>0</v>
      </c>
      <c r="P26" s="17" t="n">
        <v>0</v>
      </c>
      <c r="Q26" s="18" t="n">
        <v>0</v>
      </c>
      <c r="R26" s="17" t="n">
        <v>0</v>
      </c>
      <c r="S26" s="17" t="n">
        <v>0</v>
      </c>
      <c r="T26" s="17" t="n">
        <v>0</v>
      </c>
      <c r="U26" s="18" t="n">
        <v>0</v>
      </c>
      <c r="V26" s="17" t="n">
        <v>0</v>
      </c>
      <c r="W26" s="17" t="n">
        <v>0</v>
      </c>
      <c r="X26" s="17" t="n">
        <v>0</v>
      </c>
      <c r="Y26" s="18" t="n">
        <v>0</v>
      </c>
      <c r="Z26" s="18" t="n">
        <f aca="false">+M26+Q26+U26+Y26</f>
        <v>4500</v>
      </c>
      <c r="AC26" s="17"/>
      <c r="AE26" s="17" t="n">
        <v>6000</v>
      </c>
    </row>
    <row r="27" customFormat="false" ht="13.8" hidden="false" customHeight="false" outlineLevel="0" collapsed="false">
      <c r="A27" s="15" t="n">
        <v>20</v>
      </c>
      <c r="B27" s="15" t="s">
        <v>144</v>
      </c>
      <c r="C27" s="15" t="s">
        <v>167</v>
      </c>
      <c r="D27" s="15" t="s">
        <v>171</v>
      </c>
      <c r="E27" s="15" t="n">
        <v>252</v>
      </c>
      <c r="F27" s="15" t="s">
        <v>38</v>
      </c>
      <c r="G27" s="15" t="n">
        <v>15</v>
      </c>
      <c r="H27" s="17" t="n">
        <v>415</v>
      </c>
      <c r="I27" s="15" t="s">
        <v>169</v>
      </c>
      <c r="J27" s="17" t="n">
        <v>0</v>
      </c>
      <c r="K27" s="17" t="n">
        <v>0</v>
      </c>
      <c r="L27" s="17" t="n">
        <v>6225</v>
      </c>
      <c r="M27" s="18" t="n">
        <f aca="false">SUM(J27:L27)</f>
        <v>6225</v>
      </c>
      <c r="N27" s="17" t="n">
        <v>0</v>
      </c>
      <c r="O27" s="17" t="n">
        <v>0</v>
      </c>
      <c r="P27" s="17" t="n">
        <v>0</v>
      </c>
      <c r="Q27" s="18" t="n">
        <v>0</v>
      </c>
      <c r="R27" s="17" t="n">
        <v>0</v>
      </c>
      <c r="S27" s="17" t="n">
        <v>0</v>
      </c>
      <c r="T27" s="17" t="n">
        <v>0</v>
      </c>
      <c r="U27" s="18" t="n">
        <v>0</v>
      </c>
      <c r="V27" s="17" t="n">
        <v>0</v>
      </c>
      <c r="W27" s="17" t="n">
        <v>0</v>
      </c>
      <c r="X27" s="17" t="n">
        <v>0</v>
      </c>
      <c r="Y27" s="18" t="n">
        <v>0</v>
      </c>
      <c r="Z27" s="18" t="n">
        <f aca="false">+M27+Q27+U27+Y27</f>
        <v>6225</v>
      </c>
      <c r="AC27" s="17"/>
      <c r="AD27" s="29"/>
      <c r="AE27" s="17" t="n">
        <v>1000</v>
      </c>
    </row>
    <row r="28" customFormat="false" ht="13.8" hidden="false" customHeight="false" outlineLevel="0" collapsed="false">
      <c r="A28" s="15" t="n">
        <v>21</v>
      </c>
      <c r="B28" s="15" t="s">
        <v>144</v>
      </c>
      <c r="C28" s="15" t="s">
        <v>167</v>
      </c>
      <c r="D28" s="15" t="s">
        <v>172</v>
      </c>
      <c r="E28" s="15" t="n">
        <v>252</v>
      </c>
      <c r="F28" s="15" t="s">
        <v>38</v>
      </c>
      <c r="G28" s="15" t="n">
        <v>20</v>
      </c>
      <c r="H28" s="17" t="n">
        <v>416.25</v>
      </c>
      <c r="I28" s="15" t="s">
        <v>173</v>
      </c>
      <c r="J28" s="17" t="n">
        <v>0</v>
      </c>
      <c r="K28" s="17" t="n">
        <v>0</v>
      </c>
      <c r="L28" s="17" t="n">
        <v>8325</v>
      </c>
      <c r="M28" s="18" t="n">
        <f aca="false">SUM(J28:L28)</f>
        <v>8325</v>
      </c>
      <c r="N28" s="17" t="n">
        <v>0</v>
      </c>
      <c r="O28" s="17" t="n">
        <v>0</v>
      </c>
      <c r="P28" s="17" t="n">
        <v>0</v>
      </c>
      <c r="Q28" s="18" t="n">
        <v>0</v>
      </c>
      <c r="R28" s="17" t="n">
        <v>0</v>
      </c>
      <c r="S28" s="17" t="n">
        <v>0</v>
      </c>
      <c r="T28" s="17" t="n">
        <v>0</v>
      </c>
      <c r="U28" s="18" t="n">
        <v>0</v>
      </c>
      <c r="V28" s="17" t="n">
        <v>0</v>
      </c>
      <c r="W28" s="17" t="n">
        <v>0</v>
      </c>
      <c r="X28" s="17" t="n">
        <v>0</v>
      </c>
      <c r="Y28" s="18" t="n">
        <v>0</v>
      </c>
      <c r="Z28" s="18" t="n">
        <f aca="false">+M28+Q28+U28+Y28</f>
        <v>8325</v>
      </c>
      <c r="AC28" s="17"/>
      <c r="AD28" s="29"/>
      <c r="AE28" s="17" t="n">
        <v>640</v>
      </c>
    </row>
    <row r="29" customFormat="false" ht="13.8" hidden="false" customHeight="false" outlineLevel="0" collapsed="false">
      <c r="A29" s="15" t="n">
        <v>22</v>
      </c>
      <c r="B29" s="15" t="s">
        <v>144</v>
      </c>
      <c r="C29" s="15" t="s">
        <v>167</v>
      </c>
      <c r="D29" s="15" t="s">
        <v>174</v>
      </c>
      <c r="E29" s="15" t="n">
        <v>252</v>
      </c>
      <c r="F29" s="15" t="s">
        <v>38</v>
      </c>
      <c r="G29" s="15" t="n">
        <v>30</v>
      </c>
      <c r="H29" s="17" t="n">
        <v>115</v>
      </c>
      <c r="I29" s="15" t="s">
        <v>169</v>
      </c>
      <c r="J29" s="17" t="n">
        <v>0</v>
      </c>
      <c r="K29" s="17" t="n">
        <v>0</v>
      </c>
      <c r="L29" s="17" t="n">
        <v>3450</v>
      </c>
      <c r="M29" s="18" t="n">
        <f aca="false">SUM(J29:L29)</f>
        <v>3450</v>
      </c>
      <c r="N29" s="17" t="n">
        <v>0</v>
      </c>
      <c r="O29" s="17" t="n">
        <v>0</v>
      </c>
      <c r="P29" s="17" t="n">
        <v>0</v>
      </c>
      <c r="Q29" s="18" t="n">
        <v>0</v>
      </c>
      <c r="R29" s="17" t="n">
        <v>0</v>
      </c>
      <c r="S29" s="17" t="n">
        <v>0</v>
      </c>
      <c r="T29" s="17" t="n">
        <v>0</v>
      </c>
      <c r="U29" s="18" t="n">
        <v>0</v>
      </c>
      <c r="V29" s="17" t="n">
        <v>0</v>
      </c>
      <c r="W29" s="17" t="n">
        <v>0</v>
      </c>
      <c r="X29" s="17" t="n">
        <v>0</v>
      </c>
      <c r="Y29" s="18" t="n">
        <v>0</v>
      </c>
      <c r="Z29" s="18" t="n">
        <f aca="false">+M29+Q29+U29+Y29</f>
        <v>3450</v>
      </c>
      <c r="AD29" s="29"/>
      <c r="AE29" s="1" t="n">
        <f aca="false">SUM(AE18:AE28)</f>
        <v>40000</v>
      </c>
    </row>
    <row r="30" customFormat="false" ht="13.8" hidden="false" customHeight="false" outlineLevel="0" collapsed="false">
      <c r="A30" s="15" t="n">
        <v>23</v>
      </c>
      <c r="B30" s="15" t="s">
        <v>144</v>
      </c>
      <c r="C30" s="15" t="s">
        <v>167</v>
      </c>
      <c r="D30" s="15" t="s">
        <v>175</v>
      </c>
      <c r="E30" s="15" t="n">
        <v>252</v>
      </c>
      <c r="F30" s="15" t="s">
        <v>38</v>
      </c>
      <c r="G30" s="15" t="n">
        <v>30</v>
      </c>
      <c r="H30" s="17" t="n">
        <v>120</v>
      </c>
      <c r="I30" s="15" t="s">
        <v>169</v>
      </c>
      <c r="J30" s="17" t="n">
        <v>0</v>
      </c>
      <c r="K30" s="17" t="n">
        <v>0</v>
      </c>
      <c r="L30" s="17" t="n">
        <v>0</v>
      </c>
      <c r="M30" s="18" t="n">
        <v>0</v>
      </c>
      <c r="N30" s="17" t="n">
        <v>0</v>
      </c>
      <c r="O30" s="17" t="n">
        <v>3600</v>
      </c>
      <c r="P30" s="17"/>
      <c r="Q30" s="18" t="n">
        <f aca="false">SUM(N30:P30)</f>
        <v>3600</v>
      </c>
      <c r="R30" s="17" t="n">
        <v>0</v>
      </c>
      <c r="S30" s="17" t="n">
        <v>0</v>
      </c>
      <c r="T30" s="17" t="n">
        <v>0</v>
      </c>
      <c r="U30" s="18" t="n">
        <v>0</v>
      </c>
      <c r="V30" s="17" t="n">
        <v>0</v>
      </c>
      <c r="W30" s="17" t="n">
        <v>0</v>
      </c>
      <c r="X30" s="17" t="n">
        <v>0</v>
      </c>
      <c r="Y30" s="18" t="n">
        <v>0</v>
      </c>
      <c r="Z30" s="18" t="n">
        <f aca="false">+M30+Q30+U30+Y30</f>
        <v>3600</v>
      </c>
      <c r="AD30" s="29"/>
    </row>
    <row r="31" customFormat="false" ht="13.8" hidden="false" customHeight="false" outlineLevel="0" collapsed="false">
      <c r="A31" s="15" t="n">
        <v>24</v>
      </c>
      <c r="B31" s="15" t="s">
        <v>144</v>
      </c>
      <c r="C31" s="15" t="s">
        <v>167</v>
      </c>
      <c r="D31" s="15" t="s">
        <v>176</v>
      </c>
      <c r="E31" s="15" t="n">
        <v>252</v>
      </c>
      <c r="F31" s="15" t="s">
        <v>38</v>
      </c>
      <c r="G31" s="15" t="n">
        <v>20</v>
      </c>
      <c r="H31" s="17" t="n">
        <v>470</v>
      </c>
      <c r="I31" s="15" t="s">
        <v>169</v>
      </c>
      <c r="J31" s="17" t="n">
        <v>0</v>
      </c>
      <c r="K31" s="17" t="n">
        <v>0</v>
      </c>
      <c r="L31" s="17" t="n">
        <v>0</v>
      </c>
      <c r="M31" s="18" t="n">
        <v>0</v>
      </c>
      <c r="N31" s="17" t="n">
        <v>0</v>
      </c>
      <c r="O31" s="17" t="n">
        <v>9400</v>
      </c>
      <c r="P31" s="17"/>
      <c r="Q31" s="18" t="n">
        <f aca="false">SUM(N31:P31)</f>
        <v>9400</v>
      </c>
      <c r="R31" s="17" t="n">
        <v>0</v>
      </c>
      <c r="S31" s="17" t="n">
        <v>0</v>
      </c>
      <c r="T31" s="17" t="n">
        <v>0</v>
      </c>
      <c r="U31" s="18" t="n">
        <v>0</v>
      </c>
      <c r="V31" s="17" t="n">
        <v>0</v>
      </c>
      <c r="W31" s="17" t="n">
        <v>0</v>
      </c>
      <c r="X31" s="17" t="n">
        <v>0</v>
      </c>
      <c r="Y31" s="18" t="n">
        <v>0</v>
      </c>
      <c r="Z31" s="18" t="n">
        <f aca="false">+M31+Q31+U31+Y31</f>
        <v>9400</v>
      </c>
      <c r="AD31" s="29"/>
    </row>
    <row r="32" customFormat="false" ht="13.8" hidden="false" customHeight="false" outlineLevel="0" collapsed="false">
      <c r="A32" s="15" t="n">
        <v>25</v>
      </c>
      <c r="B32" s="15" t="s">
        <v>144</v>
      </c>
      <c r="C32" s="15" t="s">
        <v>167</v>
      </c>
      <c r="D32" s="15" t="s">
        <v>177</v>
      </c>
      <c r="E32" s="15" t="n">
        <v>252</v>
      </c>
      <c r="F32" s="15" t="s">
        <v>38</v>
      </c>
      <c r="G32" s="15" t="n">
        <v>4</v>
      </c>
      <c r="H32" s="17" t="n">
        <v>1000</v>
      </c>
      <c r="I32" s="15" t="s">
        <v>149</v>
      </c>
      <c r="J32" s="17" t="n">
        <v>0</v>
      </c>
      <c r="K32" s="17" t="n">
        <v>0</v>
      </c>
      <c r="L32" s="17" t="n">
        <v>0</v>
      </c>
      <c r="M32" s="18" t="n">
        <v>0</v>
      </c>
      <c r="N32" s="17" t="n">
        <v>0</v>
      </c>
      <c r="O32" s="17" t="n">
        <v>4000</v>
      </c>
      <c r="P32" s="17"/>
      <c r="Q32" s="18" t="n">
        <f aca="false">SUM(N32:P32)</f>
        <v>4000</v>
      </c>
      <c r="R32" s="17" t="n">
        <v>0</v>
      </c>
      <c r="S32" s="17" t="n">
        <v>0</v>
      </c>
      <c r="T32" s="17" t="n">
        <v>0</v>
      </c>
      <c r="U32" s="18" t="n">
        <v>0</v>
      </c>
      <c r="V32" s="17" t="n">
        <v>0</v>
      </c>
      <c r="W32" s="17" t="n">
        <v>0</v>
      </c>
      <c r="X32" s="17" t="n">
        <v>0</v>
      </c>
      <c r="Y32" s="18" t="n">
        <v>0</v>
      </c>
      <c r="Z32" s="18" t="n">
        <f aca="false">+M32+Q32+U32+Y32</f>
        <v>4000</v>
      </c>
    </row>
    <row r="33" customFormat="false" ht="13.8" hidden="false" customHeight="false" outlineLevel="0" collapsed="false">
      <c r="A33" s="15" t="n">
        <v>26</v>
      </c>
      <c r="B33" s="15" t="s">
        <v>144</v>
      </c>
      <c r="C33" s="15" t="s">
        <v>167</v>
      </c>
      <c r="D33" s="15" t="s">
        <v>178</v>
      </c>
      <c r="E33" s="15" t="n">
        <v>252</v>
      </c>
      <c r="F33" s="15" t="s">
        <v>38</v>
      </c>
      <c r="G33" s="15" t="n">
        <v>4</v>
      </c>
      <c r="H33" s="17" t="n">
        <v>1000</v>
      </c>
      <c r="I33" s="15" t="s">
        <v>149</v>
      </c>
      <c r="J33" s="17" t="n">
        <v>0</v>
      </c>
      <c r="K33" s="17" t="n">
        <v>0</v>
      </c>
      <c r="L33" s="17" t="n">
        <v>0</v>
      </c>
      <c r="M33" s="18" t="n">
        <v>0</v>
      </c>
      <c r="N33" s="17" t="n">
        <v>0</v>
      </c>
      <c r="O33" s="17" t="n">
        <v>4000</v>
      </c>
      <c r="P33" s="17"/>
      <c r="Q33" s="18" t="n">
        <f aca="false">SUM(N33:P33)</f>
        <v>4000</v>
      </c>
      <c r="R33" s="17" t="n">
        <v>0</v>
      </c>
      <c r="S33" s="17" t="n">
        <v>0</v>
      </c>
      <c r="T33" s="17" t="n">
        <v>0</v>
      </c>
      <c r="U33" s="18" t="n">
        <v>0</v>
      </c>
      <c r="V33" s="17" t="n">
        <v>0</v>
      </c>
      <c r="W33" s="17" t="n">
        <v>0</v>
      </c>
      <c r="X33" s="17" t="n">
        <v>0</v>
      </c>
      <c r="Y33" s="18" t="n">
        <v>0</v>
      </c>
      <c r="Z33" s="18" t="n">
        <f aca="false">+M33+Q33+U33+Y33</f>
        <v>4000</v>
      </c>
    </row>
    <row r="34" customFormat="false" ht="13.8" hidden="false" customHeight="false" outlineLevel="0" collapsed="false">
      <c r="A34" s="15" t="n">
        <v>27</v>
      </c>
      <c r="B34" s="15" t="s">
        <v>144</v>
      </c>
      <c r="C34" s="15" t="s">
        <v>167</v>
      </c>
      <c r="D34" s="15" t="s">
        <v>179</v>
      </c>
      <c r="E34" s="15" t="n">
        <v>252</v>
      </c>
      <c r="F34" s="15" t="s">
        <v>38</v>
      </c>
      <c r="G34" s="15" t="n">
        <v>7</v>
      </c>
      <c r="H34" s="17" t="n">
        <v>780</v>
      </c>
      <c r="I34" s="15" t="s">
        <v>169</v>
      </c>
      <c r="J34" s="17" t="n">
        <v>0</v>
      </c>
      <c r="K34" s="17" t="n">
        <v>0</v>
      </c>
      <c r="L34" s="17" t="n">
        <v>0</v>
      </c>
      <c r="M34" s="18" t="n">
        <v>0</v>
      </c>
      <c r="N34" s="17" t="n">
        <v>0</v>
      </c>
      <c r="O34" s="17" t="n">
        <v>5460</v>
      </c>
      <c r="P34" s="17"/>
      <c r="Q34" s="18" t="n">
        <f aca="false">SUM(N34:P34)</f>
        <v>5460</v>
      </c>
      <c r="R34" s="17" t="n">
        <v>0</v>
      </c>
      <c r="S34" s="17" t="n">
        <v>0</v>
      </c>
      <c r="T34" s="17" t="n">
        <v>0</v>
      </c>
      <c r="U34" s="18" t="n">
        <v>0</v>
      </c>
      <c r="V34" s="17" t="n">
        <v>0</v>
      </c>
      <c r="W34" s="17" t="n">
        <v>0</v>
      </c>
      <c r="X34" s="17" t="n">
        <v>0</v>
      </c>
      <c r="Y34" s="18" t="n">
        <v>0</v>
      </c>
      <c r="Z34" s="18" t="n">
        <f aca="false">+M34+Q34+U34+Y34</f>
        <v>5460</v>
      </c>
    </row>
    <row r="35" customFormat="false" ht="13.8" hidden="false" customHeight="false" outlineLevel="0" collapsed="false">
      <c r="A35" s="15" t="n">
        <v>28</v>
      </c>
      <c r="B35" s="15" t="s">
        <v>144</v>
      </c>
      <c r="C35" s="15" t="s">
        <v>167</v>
      </c>
      <c r="D35" s="15" t="s">
        <v>180</v>
      </c>
      <c r="E35" s="15" t="n">
        <v>252</v>
      </c>
      <c r="F35" s="15" t="s">
        <v>38</v>
      </c>
      <c r="G35" s="15" t="n">
        <v>7</v>
      </c>
      <c r="H35" s="17" t="n">
        <v>400</v>
      </c>
      <c r="I35" s="15" t="s">
        <v>181</v>
      </c>
      <c r="J35" s="17" t="n">
        <v>0</v>
      </c>
      <c r="K35" s="17" t="n">
        <v>0</v>
      </c>
      <c r="L35" s="17" t="n">
        <v>0</v>
      </c>
      <c r="M35" s="18" t="n">
        <v>0</v>
      </c>
      <c r="N35" s="17" t="n">
        <v>0</v>
      </c>
      <c r="O35" s="17" t="n">
        <v>2800</v>
      </c>
      <c r="P35" s="17"/>
      <c r="Q35" s="18" t="n">
        <f aca="false">SUM(N35:P35)</f>
        <v>2800</v>
      </c>
      <c r="R35" s="17" t="n">
        <v>0</v>
      </c>
      <c r="S35" s="17" t="n">
        <v>0</v>
      </c>
      <c r="T35" s="17" t="n">
        <v>0</v>
      </c>
      <c r="U35" s="18" t="n">
        <v>0</v>
      </c>
      <c r="V35" s="17" t="n">
        <v>0</v>
      </c>
      <c r="W35" s="17" t="n">
        <v>0</v>
      </c>
      <c r="X35" s="17" t="n">
        <v>0</v>
      </c>
      <c r="Y35" s="18" t="n">
        <v>0</v>
      </c>
      <c r="Z35" s="18" t="n">
        <f aca="false">+M35+Q35+U35+Y35</f>
        <v>2800</v>
      </c>
    </row>
    <row r="36" customFormat="false" ht="13.8" hidden="false" customHeight="false" outlineLevel="0" collapsed="false">
      <c r="A36" s="15" t="n">
        <v>29</v>
      </c>
      <c r="B36" s="15" t="s">
        <v>144</v>
      </c>
      <c r="C36" s="15" t="s">
        <v>167</v>
      </c>
      <c r="D36" s="15" t="s">
        <v>182</v>
      </c>
      <c r="E36" s="15" t="n">
        <v>252</v>
      </c>
      <c r="F36" s="15" t="s">
        <v>38</v>
      </c>
      <c r="G36" s="15" t="n">
        <v>5</v>
      </c>
      <c r="H36" s="17" t="n">
        <v>200</v>
      </c>
      <c r="I36" s="15" t="s">
        <v>169</v>
      </c>
      <c r="J36" s="17" t="n">
        <v>0</v>
      </c>
      <c r="K36" s="17" t="n">
        <v>0</v>
      </c>
      <c r="L36" s="17" t="n">
        <v>0</v>
      </c>
      <c r="M36" s="18" t="n">
        <v>0</v>
      </c>
      <c r="N36" s="17" t="n">
        <v>0</v>
      </c>
      <c r="O36" s="17" t="n">
        <v>1000</v>
      </c>
      <c r="P36" s="17"/>
      <c r="Q36" s="18" t="n">
        <v>1000</v>
      </c>
      <c r="R36" s="17" t="n">
        <v>0</v>
      </c>
      <c r="S36" s="17" t="n">
        <v>0</v>
      </c>
      <c r="T36" s="17" t="n">
        <v>0</v>
      </c>
      <c r="U36" s="18" t="n">
        <v>0</v>
      </c>
      <c r="V36" s="17" t="n">
        <v>0</v>
      </c>
      <c r="W36" s="17" t="n">
        <v>0</v>
      </c>
      <c r="X36" s="17" t="n">
        <v>0</v>
      </c>
      <c r="Y36" s="18" t="n">
        <v>0</v>
      </c>
      <c r="Z36" s="18" t="n">
        <f aca="false">+M36+Q36+U36+Y36</f>
        <v>1000</v>
      </c>
    </row>
    <row r="37" customFormat="false" ht="13.8" hidden="false" customHeight="false" outlineLevel="0" collapsed="false">
      <c r="A37" s="15" t="n">
        <v>30</v>
      </c>
      <c r="B37" s="15" t="s">
        <v>144</v>
      </c>
      <c r="C37" s="15" t="s">
        <v>167</v>
      </c>
      <c r="D37" s="15" t="s">
        <v>183</v>
      </c>
      <c r="E37" s="15" t="n">
        <v>252</v>
      </c>
      <c r="F37" s="15" t="s">
        <v>38</v>
      </c>
      <c r="G37" s="15" t="n">
        <v>7</v>
      </c>
      <c r="H37" s="17" t="n">
        <v>300</v>
      </c>
      <c r="I37" s="15" t="s">
        <v>169</v>
      </c>
      <c r="J37" s="17" t="n">
        <v>0</v>
      </c>
      <c r="K37" s="17" t="n">
        <v>0</v>
      </c>
      <c r="L37" s="17" t="n">
        <v>0</v>
      </c>
      <c r="M37" s="18" t="n">
        <v>0</v>
      </c>
      <c r="N37" s="17" t="n">
        <v>0</v>
      </c>
      <c r="O37" s="17" t="n">
        <v>2100</v>
      </c>
      <c r="P37" s="17"/>
      <c r="Q37" s="18" t="n">
        <f aca="false">SUM(N37:P37)</f>
        <v>2100</v>
      </c>
      <c r="R37" s="17" t="n">
        <v>0</v>
      </c>
      <c r="S37" s="17" t="n">
        <v>0</v>
      </c>
      <c r="T37" s="17" t="n">
        <v>0</v>
      </c>
      <c r="U37" s="18" t="n">
        <v>0</v>
      </c>
      <c r="V37" s="17" t="n">
        <v>0</v>
      </c>
      <c r="W37" s="17" t="n">
        <v>0</v>
      </c>
      <c r="X37" s="17" t="n">
        <v>0</v>
      </c>
      <c r="Y37" s="18" t="n">
        <v>0</v>
      </c>
      <c r="Z37" s="18" t="n">
        <f aca="false">+M37+Q37+U37+Y37</f>
        <v>2100</v>
      </c>
    </row>
    <row r="38" customFormat="false" ht="13.8" hidden="false" customHeight="false" outlineLevel="0" collapsed="false">
      <c r="A38" s="15" t="n">
        <v>31</v>
      </c>
      <c r="B38" s="15" t="s">
        <v>144</v>
      </c>
      <c r="C38" s="15" t="s">
        <v>167</v>
      </c>
      <c r="D38" s="15" t="s">
        <v>184</v>
      </c>
      <c r="E38" s="15" t="n">
        <v>252</v>
      </c>
      <c r="F38" s="15" t="s">
        <v>38</v>
      </c>
      <c r="G38" s="15" t="n">
        <v>20</v>
      </c>
      <c r="H38" s="17" t="n">
        <v>300</v>
      </c>
      <c r="I38" s="15" t="s">
        <v>169</v>
      </c>
      <c r="J38" s="17" t="n">
        <v>0</v>
      </c>
      <c r="K38" s="17" t="n">
        <v>0</v>
      </c>
      <c r="L38" s="17" t="n">
        <v>0</v>
      </c>
      <c r="M38" s="18" t="n">
        <v>0</v>
      </c>
      <c r="N38" s="17" t="n">
        <v>0</v>
      </c>
      <c r="O38" s="17" t="n">
        <v>6000</v>
      </c>
      <c r="P38" s="17"/>
      <c r="Q38" s="18" t="n">
        <f aca="false">SUM(N38:P38)</f>
        <v>6000</v>
      </c>
      <c r="R38" s="17" t="n">
        <v>0</v>
      </c>
      <c r="S38" s="17" t="n">
        <v>0</v>
      </c>
      <c r="T38" s="17" t="n">
        <v>0</v>
      </c>
      <c r="U38" s="18" t="n">
        <v>0</v>
      </c>
      <c r="V38" s="17" t="n">
        <v>0</v>
      </c>
      <c r="W38" s="17" t="n">
        <v>0</v>
      </c>
      <c r="X38" s="17" t="n">
        <v>0</v>
      </c>
      <c r="Y38" s="18" t="n">
        <v>0</v>
      </c>
      <c r="Z38" s="18" t="n">
        <f aca="false">+M38+Q38+U38+Y38</f>
        <v>6000</v>
      </c>
    </row>
    <row r="39" customFormat="false" ht="13.8" hidden="false" customHeight="false" outlineLevel="0" collapsed="false">
      <c r="A39" s="15" t="n">
        <v>32</v>
      </c>
      <c r="B39" s="15" t="s">
        <v>144</v>
      </c>
      <c r="C39" s="15" t="s">
        <v>167</v>
      </c>
      <c r="D39" s="15" t="s">
        <v>185</v>
      </c>
      <c r="E39" s="15" t="n">
        <v>252</v>
      </c>
      <c r="F39" s="15" t="s">
        <v>38</v>
      </c>
      <c r="G39" s="15" t="n">
        <v>10</v>
      </c>
      <c r="H39" s="17" t="n">
        <v>100</v>
      </c>
      <c r="I39" s="15" t="s">
        <v>186</v>
      </c>
      <c r="J39" s="17" t="n">
        <v>0</v>
      </c>
      <c r="K39" s="17" t="n">
        <v>0</v>
      </c>
      <c r="L39" s="17" t="n">
        <v>0</v>
      </c>
      <c r="M39" s="18" t="n">
        <v>0</v>
      </c>
      <c r="N39" s="17" t="n">
        <v>0</v>
      </c>
      <c r="O39" s="17" t="n">
        <v>1000</v>
      </c>
      <c r="P39" s="17"/>
      <c r="Q39" s="18" t="n">
        <f aca="false">SUM(N39:P39)</f>
        <v>1000</v>
      </c>
      <c r="R39" s="17" t="n">
        <v>0</v>
      </c>
      <c r="S39" s="17" t="n">
        <v>0</v>
      </c>
      <c r="T39" s="17" t="n">
        <v>0</v>
      </c>
      <c r="U39" s="18" t="n">
        <v>0</v>
      </c>
      <c r="V39" s="17" t="n">
        <v>0</v>
      </c>
      <c r="W39" s="17" t="n">
        <v>0</v>
      </c>
      <c r="X39" s="17" t="n">
        <v>0</v>
      </c>
      <c r="Y39" s="18" t="n">
        <v>0</v>
      </c>
      <c r="Z39" s="18" t="n">
        <f aca="false">+M39+Q39+U39+Y39</f>
        <v>1000</v>
      </c>
    </row>
    <row r="40" customFormat="false" ht="13.8" hidden="false" customHeight="false" outlineLevel="0" collapsed="false">
      <c r="A40" s="15" t="n">
        <v>33</v>
      </c>
      <c r="B40" s="15" t="s">
        <v>144</v>
      </c>
      <c r="C40" s="15" t="s">
        <v>167</v>
      </c>
      <c r="D40" s="15" t="s">
        <v>187</v>
      </c>
      <c r="E40" s="15" t="n">
        <v>252</v>
      </c>
      <c r="F40" s="15" t="s">
        <v>38</v>
      </c>
      <c r="G40" s="15" t="n">
        <v>2</v>
      </c>
      <c r="H40" s="17" t="n">
        <v>320</v>
      </c>
      <c r="I40" s="15" t="s">
        <v>149</v>
      </c>
      <c r="J40" s="17" t="n">
        <v>0</v>
      </c>
      <c r="K40" s="17" t="n">
        <v>0</v>
      </c>
      <c r="L40" s="17" t="n">
        <v>0</v>
      </c>
      <c r="M40" s="18" t="n">
        <v>0</v>
      </c>
      <c r="N40" s="17" t="n">
        <v>0</v>
      </c>
      <c r="O40" s="17" t="n">
        <v>640</v>
      </c>
      <c r="P40" s="17"/>
      <c r="Q40" s="18" t="n">
        <f aca="false">SUM(N40:P40)</f>
        <v>640</v>
      </c>
      <c r="R40" s="17" t="n">
        <v>0</v>
      </c>
      <c r="S40" s="17" t="n">
        <v>0</v>
      </c>
      <c r="T40" s="17" t="n">
        <v>0</v>
      </c>
      <c r="U40" s="18" t="n">
        <v>0</v>
      </c>
      <c r="V40" s="17" t="n">
        <v>0</v>
      </c>
      <c r="W40" s="17" t="n">
        <v>0</v>
      </c>
      <c r="X40" s="17" t="n">
        <v>0</v>
      </c>
      <c r="Y40" s="18" t="n">
        <v>0</v>
      </c>
      <c r="Z40" s="18" t="n">
        <f aca="false">+M40+Q40+U40+Y40</f>
        <v>640</v>
      </c>
    </row>
    <row r="41" customFormat="false" ht="13.8" hidden="false" customHeight="false" outlineLevel="0" collapsed="false">
      <c r="A41" s="15" t="n">
        <v>34</v>
      </c>
      <c r="B41" s="15" t="s">
        <v>144</v>
      </c>
      <c r="C41" s="15" t="s">
        <v>188</v>
      </c>
      <c r="D41" s="15" t="s">
        <v>189</v>
      </c>
      <c r="E41" s="15" t="n">
        <v>256</v>
      </c>
      <c r="F41" s="15" t="s">
        <v>38</v>
      </c>
      <c r="G41" s="15" t="n">
        <v>12000</v>
      </c>
      <c r="H41" s="17" t="n">
        <v>4</v>
      </c>
      <c r="I41" s="15" t="s">
        <v>190</v>
      </c>
      <c r="J41" s="17" t="n">
        <v>0</v>
      </c>
      <c r="K41" s="17" t="n">
        <v>0</v>
      </c>
      <c r="L41" s="17" t="n">
        <v>0</v>
      </c>
      <c r="M41" s="18" t="n">
        <v>0</v>
      </c>
      <c r="N41" s="17" t="n">
        <v>0</v>
      </c>
      <c r="O41" s="17" t="n">
        <v>0</v>
      </c>
      <c r="P41" s="17" t="n">
        <v>0</v>
      </c>
      <c r="Q41" s="18" t="n">
        <v>0</v>
      </c>
      <c r="R41" s="17" t="n">
        <v>40000</v>
      </c>
      <c r="S41" s="17" t="n">
        <v>0</v>
      </c>
      <c r="T41" s="17" t="n">
        <v>0</v>
      </c>
      <c r="U41" s="18" t="n">
        <f aca="false">SUM(R41:T41)</f>
        <v>40000</v>
      </c>
      <c r="V41" s="17" t="n">
        <v>0</v>
      </c>
      <c r="W41" s="17" t="n">
        <v>0</v>
      </c>
      <c r="X41" s="17" t="n">
        <v>8000</v>
      </c>
      <c r="Y41" s="18" t="n">
        <f aca="false">SUM(V41:X41)</f>
        <v>8000</v>
      </c>
      <c r="Z41" s="18" t="n">
        <f aca="false">+M41+Q41+U41+Y41</f>
        <v>48000</v>
      </c>
      <c r="AE41" s="17"/>
    </row>
    <row r="42" customFormat="false" ht="13.8" hidden="false" customHeight="false" outlineLevel="0" collapsed="false">
      <c r="A42" s="15" t="n">
        <v>35</v>
      </c>
      <c r="B42" s="15" t="s">
        <v>144</v>
      </c>
      <c r="C42" s="15" t="s">
        <v>188</v>
      </c>
      <c r="D42" s="15" t="s">
        <v>191</v>
      </c>
      <c r="E42" s="15" t="n">
        <v>256</v>
      </c>
      <c r="F42" s="15" t="s">
        <v>38</v>
      </c>
      <c r="G42" s="15" t="n">
        <v>3</v>
      </c>
      <c r="H42" s="17" t="n">
        <v>2000</v>
      </c>
      <c r="I42" s="15" t="s">
        <v>149</v>
      </c>
      <c r="J42" s="17" t="n">
        <v>0</v>
      </c>
      <c r="K42" s="17" t="n">
        <v>0</v>
      </c>
      <c r="L42" s="17" t="n">
        <v>0</v>
      </c>
      <c r="M42" s="18" t="n">
        <v>0</v>
      </c>
      <c r="N42" s="17" t="n">
        <v>0</v>
      </c>
      <c r="O42" s="17" t="n">
        <v>0</v>
      </c>
      <c r="P42" s="17" t="n">
        <v>0</v>
      </c>
      <c r="Q42" s="18" t="n">
        <v>0</v>
      </c>
      <c r="R42" s="17" t="n">
        <v>6000</v>
      </c>
      <c r="S42" s="17" t="n">
        <v>0</v>
      </c>
      <c r="T42" s="17" t="n">
        <v>0</v>
      </c>
      <c r="U42" s="18" t="n">
        <f aca="false">SUM(R42:T42)</f>
        <v>6000</v>
      </c>
      <c r="V42" s="17" t="n">
        <v>0</v>
      </c>
      <c r="W42" s="17" t="n">
        <v>0</v>
      </c>
      <c r="X42" s="17" t="n">
        <v>0</v>
      </c>
      <c r="Y42" s="18" t="n">
        <f aca="false">SUM(V42:X42)</f>
        <v>0</v>
      </c>
      <c r="Z42" s="18" t="n">
        <f aca="false">+M42+Q42+U42+Y42</f>
        <v>6000</v>
      </c>
      <c r="AE42" s="17"/>
    </row>
    <row r="43" customFormat="false" ht="13.8" hidden="false" customHeight="false" outlineLevel="0" collapsed="false">
      <c r="A43" s="15" t="n">
        <v>36</v>
      </c>
      <c r="B43" s="15" t="s">
        <v>144</v>
      </c>
      <c r="C43" s="15" t="s">
        <v>188</v>
      </c>
      <c r="D43" s="15" t="s">
        <v>192</v>
      </c>
      <c r="E43" s="15" t="n">
        <v>256</v>
      </c>
      <c r="F43" s="15" t="s">
        <v>38</v>
      </c>
      <c r="G43" s="15" t="n">
        <v>3</v>
      </c>
      <c r="H43" s="17" t="n">
        <v>2000</v>
      </c>
      <c r="I43" s="15" t="s">
        <v>149</v>
      </c>
      <c r="J43" s="17" t="n">
        <v>0</v>
      </c>
      <c r="K43" s="17" t="n">
        <v>0</v>
      </c>
      <c r="L43" s="17" t="n">
        <v>0</v>
      </c>
      <c r="M43" s="18" t="n">
        <v>0</v>
      </c>
      <c r="N43" s="17" t="n">
        <v>0</v>
      </c>
      <c r="O43" s="17" t="n">
        <v>0</v>
      </c>
      <c r="P43" s="17" t="n">
        <v>0</v>
      </c>
      <c r="Q43" s="18" t="n">
        <v>0</v>
      </c>
      <c r="R43" s="17" t="n">
        <v>6000</v>
      </c>
      <c r="S43" s="17" t="n">
        <v>0</v>
      </c>
      <c r="T43" s="17" t="n">
        <v>0</v>
      </c>
      <c r="U43" s="18" t="n">
        <f aca="false">SUM(R43:T43)</f>
        <v>6000</v>
      </c>
      <c r="V43" s="17" t="n">
        <v>0</v>
      </c>
      <c r="W43" s="17" t="n">
        <v>0</v>
      </c>
      <c r="X43" s="17" t="n">
        <v>0</v>
      </c>
      <c r="Y43" s="18" t="n">
        <f aca="false">SUM(V43:X43)</f>
        <v>0</v>
      </c>
      <c r="Z43" s="18" t="n">
        <f aca="false">+M43+Q43+U43+Y43</f>
        <v>6000</v>
      </c>
      <c r="AE43" s="17"/>
    </row>
    <row r="44" customFormat="false" ht="13.8" hidden="false" customHeight="false" outlineLevel="0" collapsed="false">
      <c r="A44" s="15" t="n">
        <v>37</v>
      </c>
      <c r="B44" s="15" t="s">
        <v>144</v>
      </c>
      <c r="C44" s="15" t="s">
        <v>188</v>
      </c>
      <c r="D44" s="15" t="s">
        <v>193</v>
      </c>
      <c r="E44" s="15" t="n">
        <v>256</v>
      </c>
      <c r="F44" s="15" t="s">
        <v>38</v>
      </c>
      <c r="G44" s="15" t="n">
        <v>50</v>
      </c>
      <c r="H44" s="17" t="n">
        <v>100</v>
      </c>
      <c r="I44" s="15" t="s">
        <v>190</v>
      </c>
      <c r="J44" s="17" t="n">
        <v>0</v>
      </c>
      <c r="K44" s="17" t="n">
        <v>0</v>
      </c>
      <c r="L44" s="17" t="n">
        <v>0</v>
      </c>
      <c r="M44" s="18" t="n">
        <v>0</v>
      </c>
      <c r="N44" s="17" t="n">
        <v>0</v>
      </c>
      <c r="O44" s="17" t="n">
        <v>0</v>
      </c>
      <c r="P44" s="17" t="n">
        <v>0</v>
      </c>
      <c r="Q44" s="18" t="n">
        <v>0</v>
      </c>
      <c r="R44" s="17" t="n">
        <v>5000</v>
      </c>
      <c r="S44" s="17" t="n">
        <v>0</v>
      </c>
      <c r="T44" s="17" t="n">
        <v>0</v>
      </c>
      <c r="U44" s="18" t="n">
        <f aca="false">SUM(R44:T44)</f>
        <v>5000</v>
      </c>
      <c r="V44" s="17" t="n">
        <v>0</v>
      </c>
      <c r="W44" s="17" t="n">
        <v>0</v>
      </c>
      <c r="X44" s="17" t="n">
        <v>0</v>
      </c>
      <c r="Y44" s="18" t="n">
        <f aca="false">SUM(V44:X44)</f>
        <v>0</v>
      </c>
      <c r="Z44" s="18" t="n">
        <f aca="false">+M44+Q44+U44+Y44</f>
        <v>5000</v>
      </c>
      <c r="AE44" s="17"/>
    </row>
    <row r="45" customFormat="false" ht="13.8" hidden="false" customHeight="false" outlineLevel="0" collapsed="false">
      <c r="A45" s="15" t="n">
        <v>38</v>
      </c>
      <c r="B45" s="15" t="s">
        <v>144</v>
      </c>
      <c r="C45" s="15" t="s">
        <v>188</v>
      </c>
      <c r="D45" s="15" t="s">
        <v>194</v>
      </c>
      <c r="E45" s="15" t="n">
        <v>256</v>
      </c>
      <c r="F45" s="15" t="s">
        <v>38</v>
      </c>
      <c r="G45" s="15" t="n">
        <v>50</v>
      </c>
      <c r="H45" s="17" t="n">
        <v>100</v>
      </c>
      <c r="I45" s="15" t="s">
        <v>190</v>
      </c>
      <c r="J45" s="17" t="n">
        <v>0</v>
      </c>
      <c r="K45" s="17" t="n">
        <v>0</v>
      </c>
      <c r="L45" s="17" t="n">
        <v>0</v>
      </c>
      <c r="M45" s="18" t="n">
        <v>0</v>
      </c>
      <c r="N45" s="17" t="n">
        <v>0</v>
      </c>
      <c r="O45" s="17" t="n">
        <v>0</v>
      </c>
      <c r="P45" s="17" t="n">
        <v>0</v>
      </c>
      <c r="Q45" s="18" t="n">
        <v>0</v>
      </c>
      <c r="R45" s="17" t="n">
        <v>5000</v>
      </c>
      <c r="S45" s="17" t="n">
        <v>0</v>
      </c>
      <c r="T45" s="17" t="n">
        <v>0</v>
      </c>
      <c r="U45" s="18" t="n">
        <f aca="false">SUM(R45:T45)</f>
        <v>5000</v>
      </c>
      <c r="V45" s="17" t="n">
        <v>0</v>
      </c>
      <c r="W45" s="17" t="n">
        <v>0</v>
      </c>
      <c r="X45" s="17" t="n">
        <v>0</v>
      </c>
      <c r="Y45" s="18" t="n">
        <f aca="false">SUM(V45:X45)</f>
        <v>0</v>
      </c>
      <c r="Z45" s="18" t="n">
        <f aca="false">+M45+Q45+U45+Y45</f>
        <v>5000</v>
      </c>
      <c r="AE45" s="17"/>
    </row>
    <row r="46" customFormat="false" ht="13.8" hidden="false" customHeight="false" outlineLevel="0" collapsed="false">
      <c r="A46" s="15" t="n">
        <v>39</v>
      </c>
      <c r="B46" s="15" t="s">
        <v>144</v>
      </c>
      <c r="C46" s="15" t="s">
        <v>195</v>
      </c>
      <c r="D46" s="15" t="s">
        <v>196</v>
      </c>
      <c r="E46" s="15" t="n">
        <v>272</v>
      </c>
      <c r="F46" s="15" t="s">
        <v>38</v>
      </c>
      <c r="G46" s="15" t="n">
        <v>11</v>
      </c>
      <c r="H46" s="17" t="n">
        <v>600</v>
      </c>
      <c r="I46" s="15" t="s">
        <v>190</v>
      </c>
      <c r="J46" s="17" t="n">
        <v>0</v>
      </c>
      <c r="K46" s="17" t="n">
        <v>0</v>
      </c>
      <c r="L46" s="17" t="n">
        <v>0</v>
      </c>
      <c r="M46" s="18" t="n">
        <v>0</v>
      </c>
      <c r="N46" s="17" t="n">
        <v>0</v>
      </c>
      <c r="O46" s="17" t="n">
        <v>0</v>
      </c>
      <c r="P46" s="17" t="n">
        <v>6600</v>
      </c>
      <c r="Q46" s="18" t="n">
        <f aca="false">SUM(N46:P46)</f>
        <v>6600</v>
      </c>
      <c r="R46" s="17" t="n">
        <v>0</v>
      </c>
      <c r="S46" s="17" t="n">
        <v>0</v>
      </c>
      <c r="T46" s="17" t="n">
        <v>0</v>
      </c>
      <c r="U46" s="18" t="n">
        <v>0</v>
      </c>
      <c r="V46" s="17" t="n">
        <v>0</v>
      </c>
      <c r="W46" s="17" t="n">
        <v>0</v>
      </c>
      <c r="X46" s="17" t="n">
        <v>0</v>
      </c>
      <c r="Y46" s="18" t="n">
        <f aca="false">SUM(V46:X46)</f>
        <v>0</v>
      </c>
      <c r="Z46" s="18" t="n">
        <f aca="false">+M46+Q46+U46+Y46</f>
        <v>6600</v>
      </c>
      <c r="AC46" s="30"/>
    </row>
    <row r="47" customFormat="false" ht="13.8" hidden="false" customHeight="false" outlineLevel="0" collapsed="false">
      <c r="A47" s="15" t="n">
        <v>40</v>
      </c>
      <c r="B47" s="15" t="s">
        <v>144</v>
      </c>
      <c r="C47" s="15" t="s">
        <v>195</v>
      </c>
      <c r="D47" s="15" t="s">
        <v>197</v>
      </c>
      <c r="E47" s="15" t="n">
        <v>272</v>
      </c>
      <c r="F47" s="15" t="s">
        <v>38</v>
      </c>
      <c r="G47" s="15" t="n">
        <v>22</v>
      </c>
      <c r="H47" s="17" t="n">
        <v>300</v>
      </c>
      <c r="I47" s="15" t="s">
        <v>190</v>
      </c>
      <c r="J47" s="17" t="n">
        <v>0</v>
      </c>
      <c r="K47" s="17" t="n">
        <v>0</v>
      </c>
      <c r="L47" s="17" t="n">
        <v>0</v>
      </c>
      <c r="M47" s="18" t="n">
        <v>0</v>
      </c>
      <c r="N47" s="17" t="n">
        <v>0</v>
      </c>
      <c r="O47" s="17" t="n">
        <v>0</v>
      </c>
      <c r="P47" s="17" t="n">
        <v>6600</v>
      </c>
      <c r="Q47" s="18" t="n">
        <f aca="false">SUM(N47:P47)</f>
        <v>6600</v>
      </c>
      <c r="R47" s="17" t="n">
        <v>0</v>
      </c>
      <c r="S47" s="17" t="n">
        <v>0</v>
      </c>
      <c r="T47" s="17" t="n">
        <v>0</v>
      </c>
      <c r="U47" s="18" t="n">
        <v>0</v>
      </c>
      <c r="V47" s="17" t="n">
        <v>0</v>
      </c>
      <c r="W47" s="17" t="n">
        <v>0</v>
      </c>
      <c r="X47" s="17" t="n">
        <v>0</v>
      </c>
      <c r="Y47" s="18" t="n">
        <f aca="false">SUM(V47:X47)</f>
        <v>0</v>
      </c>
      <c r="Z47" s="18" t="n">
        <f aca="false">+M47+Q47+U47+Y47</f>
        <v>6600</v>
      </c>
      <c r="AC47" s="30"/>
    </row>
    <row r="48" customFormat="false" ht="13.8" hidden="false" customHeight="false" outlineLevel="0" collapsed="false">
      <c r="A48" s="15" t="n">
        <v>41</v>
      </c>
      <c r="B48" s="15" t="s">
        <v>144</v>
      </c>
      <c r="C48" s="15" t="s">
        <v>195</v>
      </c>
      <c r="D48" s="15" t="s">
        <v>198</v>
      </c>
      <c r="E48" s="15" t="n">
        <v>272</v>
      </c>
      <c r="F48" s="15" t="s">
        <v>38</v>
      </c>
      <c r="G48" s="15" t="n">
        <v>12</v>
      </c>
      <c r="H48" s="17" t="n">
        <v>250</v>
      </c>
      <c r="I48" s="15" t="s">
        <v>190</v>
      </c>
      <c r="J48" s="17" t="n">
        <v>0</v>
      </c>
      <c r="K48" s="17" t="n">
        <v>0</v>
      </c>
      <c r="L48" s="17" t="n">
        <v>0</v>
      </c>
      <c r="M48" s="18" t="n">
        <v>0</v>
      </c>
      <c r="N48" s="17" t="n">
        <v>0</v>
      </c>
      <c r="O48" s="17" t="n">
        <v>0</v>
      </c>
      <c r="P48" s="17" t="n">
        <v>3000</v>
      </c>
      <c r="Q48" s="18" t="n">
        <f aca="false">SUM(N48:P48)</f>
        <v>3000</v>
      </c>
      <c r="R48" s="17" t="n">
        <v>0</v>
      </c>
      <c r="S48" s="17" t="n">
        <v>0</v>
      </c>
      <c r="T48" s="17" t="n">
        <v>0</v>
      </c>
      <c r="U48" s="18" t="n">
        <v>0</v>
      </c>
      <c r="V48" s="17" t="n">
        <v>0</v>
      </c>
      <c r="W48" s="17" t="n">
        <v>0</v>
      </c>
      <c r="X48" s="17" t="n">
        <v>0</v>
      </c>
      <c r="Y48" s="18" t="n">
        <f aca="false">SUM(V48:X48)</f>
        <v>0</v>
      </c>
      <c r="Z48" s="18" t="n">
        <f aca="false">+M48+Q48+U48+Y48</f>
        <v>3000</v>
      </c>
      <c r="AC48" s="30"/>
    </row>
    <row r="49" customFormat="false" ht="13.8" hidden="false" customHeight="false" outlineLevel="0" collapsed="false">
      <c r="A49" s="15" t="n">
        <v>42</v>
      </c>
      <c r="B49" s="15" t="s">
        <v>144</v>
      </c>
      <c r="C49" s="15" t="s">
        <v>195</v>
      </c>
      <c r="D49" s="15" t="s">
        <v>112</v>
      </c>
      <c r="E49" s="15" t="n">
        <v>272</v>
      </c>
      <c r="F49" s="15" t="s">
        <v>38</v>
      </c>
      <c r="G49" s="15" t="n">
        <v>33</v>
      </c>
      <c r="H49" s="17" t="n">
        <v>200</v>
      </c>
      <c r="I49" s="15" t="s">
        <v>190</v>
      </c>
      <c r="J49" s="17" t="n">
        <v>0</v>
      </c>
      <c r="K49" s="17" t="n">
        <v>0</v>
      </c>
      <c r="L49" s="17" t="n">
        <v>0</v>
      </c>
      <c r="M49" s="18" t="n">
        <v>0</v>
      </c>
      <c r="N49" s="17" t="n">
        <v>0</v>
      </c>
      <c r="O49" s="17" t="n">
        <v>0</v>
      </c>
      <c r="P49" s="17" t="n">
        <v>6600</v>
      </c>
      <c r="Q49" s="18" t="n">
        <v>6600</v>
      </c>
      <c r="R49" s="17" t="n">
        <v>0</v>
      </c>
      <c r="S49" s="17" t="n">
        <v>0</v>
      </c>
      <c r="T49" s="17" t="n">
        <v>0</v>
      </c>
      <c r="U49" s="18" t="n">
        <v>0</v>
      </c>
      <c r="V49" s="17" t="n">
        <v>0</v>
      </c>
      <c r="W49" s="17" t="n">
        <v>0</v>
      </c>
      <c r="X49" s="17" t="n">
        <v>0</v>
      </c>
      <c r="Y49" s="18" t="n">
        <f aca="false">SUM(V49:X49)</f>
        <v>0</v>
      </c>
      <c r="Z49" s="18" t="n">
        <v>6600</v>
      </c>
      <c r="AC49" s="30"/>
    </row>
    <row r="50" customFormat="false" ht="13.8" hidden="false" customHeight="false" outlineLevel="0" collapsed="false">
      <c r="A50" s="15" t="n">
        <v>43</v>
      </c>
      <c r="B50" s="15" t="s">
        <v>144</v>
      </c>
      <c r="C50" s="15" t="s">
        <v>195</v>
      </c>
      <c r="D50" s="15" t="s">
        <v>199</v>
      </c>
      <c r="E50" s="15" t="n">
        <v>272</v>
      </c>
      <c r="F50" s="15" t="s">
        <v>38</v>
      </c>
      <c r="G50" s="15" t="n">
        <v>11</v>
      </c>
      <c r="H50" s="17" t="n">
        <v>200</v>
      </c>
      <c r="I50" s="15" t="s">
        <v>190</v>
      </c>
      <c r="J50" s="17" t="n">
        <v>0</v>
      </c>
      <c r="K50" s="17" t="n">
        <v>0</v>
      </c>
      <c r="L50" s="17" t="n">
        <v>0</v>
      </c>
      <c r="M50" s="18" t="n">
        <v>0</v>
      </c>
      <c r="N50" s="17" t="n">
        <v>0</v>
      </c>
      <c r="O50" s="17" t="n">
        <v>0</v>
      </c>
      <c r="P50" s="17" t="n">
        <v>2200</v>
      </c>
      <c r="Q50" s="18" t="n">
        <v>2000</v>
      </c>
      <c r="R50" s="17" t="n">
        <v>0</v>
      </c>
      <c r="S50" s="17" t="n">
        <v>0</v>
      </c>
      <c r="T50" s="17" t="n">
        <v>0</v>
      </c>
      <c r="U50" s="18" t="n">
        <v>0</v>
      </c>
      <c r="V50" s="17" t="n">
        <v>0</v>
      </c>
      <c r="W50" s="17" t="n">
        <v>0</v>
      </c>
      <c r="X50" s="17" t="n">
        <v>0</v>
      </c>
      <c r="Y50" s="18" t="n">
        <f aca="false">SUM(V50:X50)</f>
        <v>0</v>
      </c>
      <c r="Z50" s="18" t="n">
        <v>2200</v>
      </c>
      <c r="AC50" s="30"/>
      <c r="AF50" s="17" t="n">
        <v>6600</v>
      </c>
    </row>
    <row r="51" customFormat="false" ht="13.8" hidden="false" customHeight="false" outlineLevel="0" collapsed="false">
      <c r="A51" s="15" t="n">
        <v>44</v>
      </c>
      <c r="B51" s="15" t="s">
        <v>144</v>
      </c>
      <c r="C51" s="15" t="s">
        <v>94</v>
      </c>
      <c r="D51" s="31" t="s">
        <v>200</v>
      </c>
      <c r="E51" s="15" t="n">
        <v>291</v>
      </c>
      <c r="F51" s="15" t="s">
        <v>38</v>
      </c>
      <c r="G51" s="15" t="n">
        <v>2</v>
      </c>
      <c r="H51" s="17" t="n">
        <v>2000</v>
      </c>
      <c r="I51" s="15" t="s">
        <v>190</v>
      </c>
      <c r="J51" s="17" t="n">
        <v>0</v>
      </c>
      <c r="K51" s="17" t="n">
        <v>0</v>
      </c>
      <c r="L51" s="17" t="n">
        <v>0</v>
      </c>
      <c r="M51" s="18" t="n">
        <v>0</v>
      </c>
      <c r="N51" s="17" t="n">
        <v>0</v>
      </c>
      <c r="O51" s="17" t="n">
        <v>0</v>
      </c>
      <c r="P51" s="17" t="n">
        <v>0</v>
      </c>
      <c r="Q51" s="18" t="n">
        <v>0</v>
      </c>
      <c r="R51" s="17" t="n">
        <v>0</v>
      </c>
      <c r="S51" s="17" t="n">
        <v>0</v>
      </c>
      <c r="T51" s="17" t="n">
        <v>0</v>
      </c>
      <c r="U51" s="18" t="n">
        <v>0</v>
      </c>
      <c r="V51" s="17" t="n">
        <v>0</v>
      </c>
      <c r="W51" s="17" t="n">
        <v>4000</v>
      </c>
      <c r="X51" s="17" t="n">
        <v>0</v>
      </c>
      <c r="Y51" s="18" t="n">
        <f aca="false">SUM(V51:X51)</f>
        <v>4000</v>
      </c>
      <c r="Z51" s="18" t="n">
        <v>4000</v>
      </c>
      <c r="AC51" s="30"/>
      <c r="AF51" s="17" t="n">
        <v>6600</v>
      </c>
    </row>
    <row r="52" customFormat="false" ht="13.8" hidden="false" customHeight="false" outlineLevel="0" collapsed="false">
      <c r="A52" s="15" t="n">
        <v>45</v>
      </c>
      <c r="B52" s="15" t="s">
        <v>144</v>
      </c>
      <c r="C52" s="15" t="s">
        <v>94</v>
      </c>
      <c r="D52" s="31" t="s">
        <v>201</v>
      </c>
      <c r="E52" s="15" t="n">
        <v>291</v>
      </c>
      <c r="F52" s="15" t="s">
        <v>38</v>
      </c>
      <c r="G52" s="15" t="n">
        <v>2</v>
      </c>
      <c r="H52" s="17" t="n">
        <v>1500</v>
      </c>
      <c r="I52" s="15" t="s">
        <v>190</v>
      </c>
      <c r="J52" s="17" t="n">
        <v>0</v>
      </c>
      <c r="K52" s="17" t="n">
        <v>0</v>
      </c>
      <c r="L52" s="17" t="n">
        <v>0</v>
      </c>
      <c r="M52" s="18" t="n">
        <v>0</v>
      </c>
      <c r="N52" s="17" t="n">
        <v>0</v>
      </c>
      <c r="O52" s="17" t="n">
        <v>0</v>
      </c>
      <c r="P52" s="17" t="n">
        <v>0</v>
      </c>
      <c r="Q52" s="18" t="n">
        <v>0</v>
      </c>
      <c r="R52" s="17" t="n">
        <v>0</v>
      </c>
      <c r="S52" s="17" t="n">
        <v>0</v>
      </c>
      <c r="T52" s="17" t="n">
        <v>0</v>
      </c>
      <c r="U52" s="18" t="n">
        <v>0</v>
      </c>
      <c r="V52" s="17" t="n">
        <v>0</v>
      </c>
      <c r="W52" s="17" t="n">
        <v>3000</v>
      </c>
      <c r="X52" s="17" t="n">
        <v>0</v>
      </c>
      <c r="Y52" s="18" t="n">
        <f aca="false">SUM(V52:X52)</f>
        <v>3000</v>
      </c>
      <c r="Z52" s="18" t="n">
        <v>3000</v>
      </c>
      <c r="AC52" s="30"/>
      <c r="AF52" s="17" t="n">
        <v>3000</v>
      </c>
    </row>
    <row r="53" customFormat="false" ht="13.8" hidden="false" customHeight="false" outlineLevel="0" collapsed="false">
      <c r="A53" s="15" t="n">
        <v>46</v>
      </c>
      <c r="B53" s="15" t="s">
        <v>144</v>
      </c>
      <c r="C53" s="15" t="s">
        <v>94</v>
      </c>
      <c r="D53" s="31" t="s">
        <v>202</v>
      </c>
      <c r="E53" s="15" t="n">
        <v>291</v>
      </c>
      <c r="F53" s="15" t="s">
        <v>38</v>
      </c>
      <c r="G53" s="15" t="n">
        <v>4</v>
      </c>
      <c r="H53" s="17" t="n">
        <v>600</v>
      </c>
      <c r="I53" s="15" t="s">
        <v>190</v>
      </c>
      <c r="J53" s="17" t="n">
        <v>0</v>
      </c>
      <c r="K53" s="17" t="n">
        <v>0</v>
      </c>
      <c r="L53" s="17" t="n">
        <v>0</v>
      </c>
      <c r="M53" s="18" t="n">
        <v>0</v>
      </c>
      <c r="N53" s="17" t="n">
        <v>0</v>
      </c>
      <c r="O53" s="17" t="n">
        <v>0</v>
      </c>
      <c r="P53" s="17" t="n">
        <v>0</v>
      </c>
      <c r="Q53" s="18" t="n">
        <v>0</v>
      </c>
      <c r="R53" s="17" t="n">
        <v>0</v>
      </c>
      <c r="S53" s="17" t="n">
        <v>0</v>
      </c>
      <c r="T53" s="17" t="n">
        <v>0</v>
      </c>
      <c r="U53" s="18" t="n">
        <v>0</v>
      </c>
      <c r="V53" s="17" t="n">
        <v>0</v>
      </c>
      <c r="W53" s="17" t="n">
        <v>2400</v>
      </c>
      <c r="X53" s="17" t="n">
        <v>0</v>
      </c>
      <c r="Y53" s="18" t="n">
        <f aca="false">SUM(V53:X53)</f>
        <v>2400</v>
      </c>
      <c r="Z53" s="18" t="n">
        <v>1200</v>
      </c>
      <c r="AC53" s="30"/>
      <c r="AF53" s="17" t="n">
        <v>6600</v>
      </c>
    </row>
    <row r="54" customFormat="false" ht="13.8" hidden="false" customHeight="false" outlineLevel="0" collapsed="false">
      <c r="A54" s="15" t="n">
        <v>47</v>
      </c>
      <c r="B54" s="15" t="s">
        <v>144</v>
      </c>
      <c r="C54" s="15" t="s">
        <v>94</v>
      </c>
      <c r="D54" s="31" t="s">
        <v>203</v>
      </c>
      <c r="E54" s="15" t="n">
        <v>291</v>
      </c>
      <c r="F54" s="15" t="s">
        <v>38</v>
      </c>
      <c r="G54" s="15" t="n">
        <v>2</v>
      </c>
      <c r="H54" s="17" t="n">
        <v>500</v>
      </c>
      <c r="I54" s="15" t="s">
        <v>190</v>
      </c>
      <c r="J54" s="17" t="n">
        <v>0</v>
      </c>
      <c r="K54" s="17" t="n">
        <v>0</v>
      </c>
      <c r="L54" s="17" t="n">
        <v>0</v>
      </c>
      <c r="M54" s="18" t="n">
        <v>0</v>
      </c>
      <c r="N54" s="17" t="n">
        <v>0</v>
      </c>
      <c r="O54" s="17" t="n">
        <v>0</v>
      </c>
      <c r="P54" s="17" t="n">
        <v>0</v>
      </c>
      <c r="Q54" s="18" t="n">
        <v>0</v>
      </c>
      <c r="R54" s="17" t="n">
        <v>0</v>
      </c>
      <c r="S54" s="17" t="n">
        <v>0</v>
      </c>
      <c r="T54" s="17" t="n">
        <v>0</v>
      </c>
      <c r="U54" s="18" t="n">
        <v>0</v>
      </c>
      <c r="V54" s="17" t="n">
        <v>0</v>
      </c>
      <c r="W54" s="17" t="n">
        <v>1000</v>
      </c>
      <c r="X54" s="17" t="n">
        <v>0</v>
      </c>
      <c r="Y54" s="18" t="n">
        <f aca="false">SUM(V54:X54)</f>
        <v>1000</v>
      </c>
      <c r="Z54" s="18" t="n">
        <v>1000</v>
      </c>
      <c r="AC54" s="32"/>
      <c r="AF54" s="17" t="n">
        <v>2200</v>
      </c>
    </row>
    <row r="55" customFormat="false" ht="13.8" hidden="false" customHeight="false" outlineLevel="0" collapsed="false">
      <c r="A55" s="15" t="n">
        <v>48</v>
      </c>
      <c r="B55" s="15" t="s">
        <v>144</v>
      </c>
      <c r="C55" s="15" t="s">
        <v>94</v>
      </c>
      <c r="D55" s="31" t="s">
        <v>95</v>
      </c>
      <c r="E55" s="15" t="n">
        <v>291</v>
      </c>
      <c r="F55" s="15" t="s">
        <v>38</v>
      </c>
      <c r="G55" s="15" t="n">
        <v>6</v>
      </c>
      <c r="H55" s="17" t="n">
        <v>200</v>
      </c>
      <c r="I55" s="15" t="s">
        <v>190</v>
      </c>
      <c r="J55" s="17" t="n">
        <v>0</v>
      </c>
      <c r="K55" s="17" t="n">
        <v>0</v>
      </c>
      <c r="L55" s="17" t="n">
        <v>0</v>
      </c>
      <c r="M55" s="18" t="n">
        <v>0</v>
      </c>
      <c r="N55" s="17" t="n">
        <v>0</v>
      </c>
      <c r="O55" s="17" t="n">
        <v>0</v>
      </c>
      <c r="P55" s="17" t="n">
        <v>0</v>
      </c>
      <c r="Q55" s="18" t="n">
        <v>0</v>
      </c>
      <c r="R55" s="17" t="n">
        <v>0</v>
      </c>
      <c r="S55" s="17" t="n">
        <v>0</v>
      </c>
      <c r="T55" s="17" t="n">
        <v>0</v>
      </c>
      <c r="U55" s="18" t="n">
        <v>0</v>
      </c>
      <c r="V55" s="17" t="n">
        <v>0</v>
      </c>
      <c r="W55" s="17" t="n">
        <v>1200</v>
      </c>
      <c r="X55" s="17" t="n">
        <v>0</v>
      </c>
      <c r="Y55" s="18" t="n">
        <f aca="false">SUM(V55:X55)</f>
        <v>1200</v>
      </c>
      <c r="Z55" s="18" t="n">
        <v>1200</v>
      </c>
      <c r="AF55" s="1" t="n">
        <f aca="false">SUM(AF50:AF54)</f>
        <v>25000</v>
      </c>
    </row>
    <row r="56" customFormat="false" ht="13.8" hidden="false" customHeight="false" outlineLevel="0" collapsed="false">
      <c r="A56" s="15" t="n">
        <v>49</v>
      </c>
      <c r="B56" s="15" t="s">
        <v>144</v>
      </c>
      <c r="C56" s="15" t="s">
        <v>94</v>
      </c>
      <c r="D56" s="31" t="s">
        <v>204</v>
      </c>
      <c r="E56" s="15" t="n">
        <v>291</v>
      </c>
      <c r="F56" s="15" t="s">
        <v>38</v>
      </c>
      <c r="G56" s="15" t="n">
        <v>1</v>
      </c>
      <c r="H56" s="17" t="n">
        <v>3000</v>
      </c>
      <c r="I56" s="15" t="s">
        <v>190</v>
      </c>
      <c r="J56" s="17" t="n">
        <v>0</v>
      </c>
      <c r="K56" s="17" t="n">
        <v>0</v>
      </c>
      <c r="L56" s="17" t="n">
        <v>0</v>
      </c>
      <c r="M56" s="18" t="n">
        <v>0</v>
      </c>
      <c r="N56" s="17" t="n">
        <v>0</v>
      </c>
      <c r="O56" s="17" t="n">
        <v>0</v>
      </c>
      <c r="P56" s="17" t="n">
        <v>0</v>
      </c>
      <c r="Q56" s="18" t="n">
        <v>0</v>
      </c>
      <c r="R56" s="17" t="n">
        <v>0</v>
      </c>
      <c r="S56" s="17" t="n">
        <v>0</v>
      </c>
      <c r="T56" s="17" t="n">
        <v>0</v>
      </c>
      <c r="U56" s="18" t="n">
        <v>0</v>
      </c>
      <c r="V56" s="17" t="n">
        <v>0</v>
      </c>
      <c r="W56" s="17" t="n">
        <v>0</v>
      </c>
      <c r="X56" s="17" t="n">
        <v>3000</v>
      </c>
      <c r="Y56" s="18" t="n">
        <v>3000</v>
      </c>
      <c r="Z56" s="18" t="n">
        <v>3000</v>
      </c>
      <c r="AC56" s="29"/>
    </row>
    <row r="57" customFormat="false" ht="13.8" hidden="false" customHeight="false" outlineLevel="0" collapsed="false">
      <c r="A57" s="15" t="n">
        <v>50</v>
      </c>
      <c r="B57" s="15" t="s">
        <v>144</v>
      </c>
      <c r="C57" s="15" t="s">
        <v>94</v>
      </c>
      <c r="D57" s="31" t="s">
        <v>205</v>
      </c>
      <c r="E57" s="15" t="n">
        <v>291</v>
      </c>
      <c r="F57" s="15" t="s">
        <v>38</v>
      </c>
      <c r="G57" s="15" t="n">
        <v>10</v>
      </c>
      <c r="H57" s="17" t="n">
        <v>200</v>
      </c>
      <c r="I57" s="15" t="s">
        <v>190</v>
      </c>
      <c r="J57" s="17" t="n">
        <v>0</v>
      </c>
      <c r="K57" s="17" t="n">
        <v>0</v>
      </c>
      <c r="L57" s="17" t="n">
        <v>0</v>
      </c>
      <c r="M57" s="18" t="n">
        <v>0</v>
      </c>
      <c r="N57" s="17" t="n">
        <v>0</v>
      </c>
      <c r="O57" s="17" t="n">
        <v>0</v>
      </c>
      <c r="P57" s="17" t="n">
        <v>0</v>
      </c>
      <c r="Q57" s="18" t="n">
        <v>0</v>
      </c>
      <c r="R57" s="17" t="n">
        <v>0</v>
      </c>
      <c r="S57" s="17" t="n">
        <v>0</v>
      </c>
      <c r="T57" s="17" t="n">
        <v>0</v>
      </c>
      <c r="U57" s="18" t="n">
        <v>0</v>
      </c>
      <c r="V57" s="17" t="n">
        <v>0</v>
      </c>
      <c r="W57" s="17" t="n">
        <v>0</v>
      </c>
      <c r="X57" s="17" t="n">
        <v>2000</v>
      </c>
      <c r="Y57" s="18" t="n">
        <v>2000</v>
      </c>
      <c r="Z57" s="18" t="n">
        <v>2000</v>
      </c>
      <c r="AC57" s="29"/>
    </row>
    <row r="58" customFormat="false" ht="13.8" hidden="false" customHeight="false" outlineLevel="0" collapsed="false">
      <c r="A58" s="15" t="n">
        <v>51</v>
      </c>
      <c r="B58" s="15" t="s">
        <v>144</v>
      </c>
      <c r="C58" s="15" t="s">
        <v>94</v>
      </c>
      <c r="D58" s="31" t="s">
        <v>206</v>
      </c>
      <c r="E58" s="15" t="n">
        <v>291</v>
      </c>
      <c r="F58" s="15" t="s">
        <v>38</v>
      </c>
      <c r="G58" s="15" t="n">
        <v>2</v>
      </c>
      <c r="H58" s="17" t="n">
        <v>800</v>
      </c>
      <c r="I58" s="15" t="s">
        <v>190</v>
      </c>
      <c r="J58" s="17" t="n">
        <v>0</v>
      </c>
      <c r="K58" s="17" t="n">
        <v>0</v>
      </c>
      <c r="L58" s="17" t="n">
        <v>0</v>
      </c>
      <c r="M58" s="18" t="n">
        <v>0</v>
      </c>
      <c r="N58" s="17" t="n">
        <v>0</v>
      </c>
      <c r="O58" s="17" t="n">
        <v>0</v>
      </c>
      <c r="P58" s="17" t="n">
        <v>0</v>
      </c>
      <c r="Q58" s="18" t="n">
        <v>0</v>
      </c>
      <c r="R58" s="17" t="n">
        <v>0</v>
      </c>
      <c r="S58" s="17" t="n">
        <v>0</v>
      </c>
      <c r="T58" s="17" t="n">
        <v>0</v>
      </c>
      <c r="U58" s="18" t="n">
        <v>0</v>
      </c>
      <c r="V58" s="17" t="n">
        <v>0</v>
      </c>
      <c r="W58" s="17" t="n">
        <v>0</v>
      </c>
      <c r="X58" s="17" t="n">
        <v>1600</v>
      </c>
      <c r="Y58" s="18" t="n">
        <f aca="false">SUM(V58:X58)</f>
        <v>1600</v>
      </c>
      <c r="Z58" s="18" t="n">
        <f aca="false">+M58+Q58+U58+Y58</f>
        <v>1600</v>
      </c>
      <c r="AC58" s="29"/>
    </row>
    <row r="59" customFormat="false" ht="13.8" hidden="false" customHeight="false" outlineLevel="0" collapsed="false">
      <c r="Z59" s="1" t="n">
        <f aca="false">SUM(Z9:Z58)</f>
        <v>330000</v>
      </c>
    </row>
    <row r="63" customFormat="false" ht="13.8" hidden="false" customHeight="false" outlineLevel="0" collapsed="false">
      <c r="T63" s="29"/>
    </row>
    <row r="64" customFormat="false" ht="13.8" hidden="false" customHeight="false" outlineLevel="0" collapsed="false">
      <c r="T64" s="29"/>
    </row>
    <row r="65" customFormat="false" ht="13.8" hidden="false" customHeight="false" outlineLevel="0" collapsed="false">
      <c r="T65" s="29"/>
    </row>
    <row r="66" customFormat="false" ht="13.8" hidden="false" customHeight="false" outlineLevel="0" collapsed="false">
      <c r="T66" s="29"/>
    </row>
    <row r="67" customFormat="false" ht="13.8" hidden="false" customHeight="false" outlineLevel="0" collapsed="false">
      <c r="T67" s="29"/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518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2024-01-15T10:47:43Z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